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72" i="1"/>
  <c r="N71"/>
  <c r="N70"/>
  <c r="N69"/>
  <c r="N66"/>
  <c r="N65"/>
  <c r="N62"/>
  <c r="N59"/>
</calcChain>
</file>

<file path=xl/sharedStrings.xml><?xml version="1.0" encoding="utf-8"?>
<sst xmlns="http://schemas.openxmlformats.org/spreadsheetml/2006/main" count="1041" uniqueCount="323">
  <si>
    <r>
      <t>2012</t>
    </r>
    <r>
      <rPr>
        <b/>
        <sz val="25"/>
        <rFont val="돋움"/>
        <family val="3"/>
        <charset val="129"/>
      </rPr>
      <t>년</t>
    </r>
    <r>
      <rPr>
        <b/>
        <sz val="25"/>
        <rFont val="Arial"/>
        <family val="2"/>
      </rPr>
      <t xml:space="preserve"> 8</t>
    </r>
    <r>
      <rPr>
        <b/>
        <sz val="25"/>
        <rFont val="돋움"/>
        <family val="3"/>
        <charset val="129"/>
      </rPr>
      <t>월</t>
    </r>
    <r>
      <rPr>
        <b/>
        <sz val="25"/>
        <rFont val="Arial"/>
        <family val="2"/>
      </rPr>
      <t xml:space="preserve"> hp </t>
    </r>
    <r>
      <rPr>
        <b/>
        <sz val="25"/>
        <rFont val="돋움"/>
        <family val="3"/>
        <charset val="129"/>
      </rPr>
      <t>기업용</t>
    </r>
    <r>
      <rPr>
        <b/>
        <sz val="25"/>
        <rFont val="Arial"/>
        <family val="2"/>
      </rPr>
      <t xml:space="preserve"> PC, </t>
    </r>
    <r>
      <rPr>
        <b/>
        <sz val="25"/>
        <rFont val="돋움"/>
        <family val="3"/>
        <charset val="129"/>
      </rPr>
      <t>모니터</t>
    </r>
    <r>
      <rPr>
        <b/>
        <sz val="25"/>
        <rFont val="Arial"/>
        <family val="2"/>
      </rPr>
      <t xml:space="preserve"> </t>
    </r>
    <r>
      <rPr>
        <b/>
        <sz val="25"/>
        <rFont val="돋움"/>
        <family val="3"/>
        <charset val="129"/>
      </rPr>
      <t>가격표</t>
    </r>
    <phoneticPr fontId="5" type="noConversion"/>
  </si>
  <si>
    <r>
      <t xml:space="preserve">2012. 8. 1  </t>
    </r>
    <r>
      <rPr>
        <sz val="9"/>
        <rFont val="맑은 고딕"/>
        <family val="3"/>
        <charset val="129"/>
      </rPr>
      <t>재고</t>
    </r>
    <r>
      <rPr>
        <sz val="9"/>
        <rFont val="Arial"/>
        <family val="2"/>
      </rPr>
      <t xml:space="preserve"> update</t>
    </r>
    <phoneticPr fontId="5" type="noConversion"/>
  </si>
  <si>
    <r>
      <rPr>
        <b/>
        <sz val="9"/>
        <color indexed="9"/>
        <rFont val="맑은 고딕"/>
        <family val="3"/>
        <charset val="129"/>
      </rPr>
      <t>모델명</t>
    </r>
    <phoneticPr fontId="5" type="noConversion"/>
  </si>
  <si>
    <t>P/N</t>
    <phoneticPr fontId="5" type="noConversion"/>
  </si>
  <si>
    <r>
      <rPr>
        <b/>
        <sz val="9"/>
        <color indexed="9"/>
        <rFont val="돋움"/>
        <family val="3"/>
        <charset val="129"/>
      </rPr>
      <t xml:space="preserve">공지가
</t>
    </r>
    <r>
      <rPr>
        <b/>
        <sz val="9"/>
        <color indexed="9"/>
        <rFont val="Arial"/>
        <family val="2"/>
      </rPr>
      <t>(VAT</t>
    </r>
    <r>
      <rPr>
        <b/>
        <sz val="9"/>
        <color indexed="9"/>
        <rFont val="돋움"/>
        <family val="3"/>
        <charset val="129"/>
      </rPr>
      <t>별도</t>
    </r>
    <r>
      <rPr>
        <b/>
        <sz val="9"/>
        <color indexed="9"/>
        <rFont val="Arial"/>
        <family val="2"/>
      </rPr>
      <t>)</t>
    </r>
    <phoneticPr fontId="4" type="noConversion"/>
  </si>
  <si>
    <r>
      <t xml:space="preserve"> </t>
    </r>
    <r>
      <rPr>
        <b/>
        <sz val="9"/>
        <color indexed="9"/>
        <rFont val="맑은 고딕"/>
        <family val="3"/>
        <charset val="129"/>
      </rPr>
      <t>재고</t>
    </r>
    <phoneticPr fontId="5" type="noConversion"/>
  </si>
  <si>
    <t>CPU</t>
    <phoneticPr fontId="5" type="noConversion"/>
  </si>
  <si>
    <t>Chipset</t>
    <phoneticPr fontId="5" type="noConversion"/>
  </si>
  <si>
    <t>Memory</t>
    <phoneticPr fontId="5" type="noConversion"/>
  </si>
  <si>
    <t>HDD</t>
    <phoneticPr fontId="5" type="noConversion"/>
  </si>
  <si>
    <t>ODD</t>
    <phoneticPr fontId="13" type="noConversion"/>
  </si>
  <si>
    <t>Graphic</t>
    <phoneticPr fontId="5" type="noConversion"/>
  </si>
  <si>
    <t>OS</t>
    <phoneticPr fontId="5" type="noConversion"/>
  </si>
  <si>
    <t>Warranty</t>
    <phoneticPr fontId="5" type="noConversion"/>
  </si>
  <si>
    <t>Power</t>
    <phoneticPr fontId="4" type="noConversion"/>
  </si>
  <si>
    <t>부속품</t>
    <phoneticPr fontId="4" type="noConversion"/>
  </si>
  <si>
    <t>PCI slot</t>
    <phoneticPr fontId="4" type="noConversion"/>
  </si>
  <si>
    <r>
      <rPr>
        <b/>
        <sz val="9"/>
        <color indexed="9"/>
        <rFont val="돋움"/>
        <family val="3"/>
        <charset val="129"/>
      </rPr>
      <t>전면</t>
    </r>
    <r>
      <rPr>
        <b/>
        <sz val="9"/>
        <color indexed="9"/>
        <rFont val="Arial"/>
        <family val="2"/>
      </rPr>
      <t xml:space="preserve"> I/O</t>
    </r>
    <phoneticPr fontId="4" type="noConversion"/>
  </si>
  <si>
    <r>
      <rPr>
        <b/>
        <sz val="9"/>
        <color indexed="9"/>
        <rFont val="돋움"/>
        <family val="3"/>
        <charset val="129"/>
      </rPr>
      <t>후면</t>
    </r>
    <r>
      <rPr>
        <b/>
        <sz val="9"/>
        <color indexed="9"/>
        <rFont val="Arial"/>
        <family val="2"/>
      </rPr>
      <t xml:space="preserve"> I/O</t>
    </r>
    <phoneticPr fontId="4" type="noConversion"/>
  </si>
  <si>
    <t>Pro 2000mt</t>
  </si>
  <si>
    <t>KB593PT</t>
    <phoneticPr fontId="5" type="noConversion"/>
  </si>
  <si>
    <t>PDC E6800 3.3GHz</t>
    <phoneticPr fontId="5" type="noConversion"/>
  </si>
  <si>
    <t xml:space="preserve">Intel® G41 Express </t>
    <phoneticPr fontId="5" type="noConversion"/>
  </si>
  <si>
    <t>2GB(1x2GB) DDR3 1333MHz</t>
  </si>
  <si>
    <t>500GB 7200rpm 3Gb/s</t>
  </si>
  <si>
    <t>SuperMulti</t>
  </si>
  <si>
    <r>
      <t xml:space="preserve">Intel® GMA X4500(Chipset </t>
    </r>
    <r>
      <rPr>
        <sz val="9"/>
        <color indexed="8"/>
        <rFont val="맑은 고딕"/>
        <family val="3"/>
        <charset val="129"/>
      </rPr>
      <t>내장</t>
    </r>
    <r>
      <rPr>
        <sz val="9"/>
        <color indexed="8"/>
        <rFont val="Arial"/>
        <family val="2"/>
      </rPr>
      <t xml:space="preserve"> UMA, D-sub+DVI-D)</t>
    </r>
  </si>
  <si>
    <t>Windows 7 Pro 32</t>
  </si>
  <si>
    <t>1/1/1</t>
  </si>
  <si>
    <t>300W aPFC</t>
    <phoneticPr fontId="4" type="noConversion"/>
  </si>
  <si>
    <t>(2) PCI, (1) PCI Ex1, (1) PCI Ex16</t>
    <phoneticPr fontId="4" type="noConversion"/>
  </si>
  <si>
    <t>(2) USB 2.0, audio I/O</t>
    <phoneticPr fontId="4" type="noConversion"/>
  </si>
  <si>
    <t>(4) USB 2.0,  Serial, PS/2, LAN, DVI-D, VGA, Audio I/O</t>
    <phoneticPr fontId="4" type="noConversion"/>
  </si>
  <si>
    <t>KB594PT</t>
    <phoneticPr fontId="5" type="noConversion"/>
  </si>
  <si>
    <t>Free dos</t>
  </si>
  <si>
    <t>KB595PT</t>
    <phoneticPr fontId="5" type="noConversion"/>
  </si>
  <si>
    <t>PDC E5700 3.0GHz</t>
    <phoneticPr fontId="5" type="noConversion"/>
  </si>
  <si>
    <t>KB573PT</t>
    <phoneticPr fontId="5" type="noConversion"/>
  </si>
  <si>
    <t>PDC E5800 3.2GHz</t>
    <phoneticPr fontId="5" type="noConversion"/>
  </si>
  <si>
    <t>KB600PT</t>
    <phoneticPr fontId="5" type="noConversion"/>
  </si>
  <si>
    <t>PDC E6600 3.3GHz</t>
    <phoneticPr fontId="5" type="noConversion"/>
  </si>
  <si>
    <t>KB596PT</t>
    <phoneticPr fontId="5" type="noConversion"/>
  </si>
  <si>
    <t>KB597PT</t>
    <phoneticPr fontId="5" type="noConversion"/>
  </si>
  <si>
    <t>C2D E7500 2.93GHz</t>
    <phoneticPr fontId="5" type="noConversion"/>
  </si>
  <si>
    <t>1TB 7200rpm 3Gb/s</t>
    <phoneticPr fontId="4" type="noConversion"/>
  </si>
  <si>
    <t>KB598PT</t>
    <phoneticPr fontId="5" type="noConversion"/>
  </si>
  <si>
    <t>C2D E7500 2.93GHz</t>
    <phoneticPr fontId="4" type="noConversion"/>
  </si>
  <si>
    <t>Pro3330MT</t>
    <phoneticPr fontId="4" type="noConversion"/>
  </si>
  <si>
    <t>KB586PT</t>
  </si>
  <si>
    <t>Core i3-2100 3.3GHz</t>
    <phoneticPr fontId="4" type="noConversion"/>
  </si>
  <si>
    <t xml:space="preserve">Intel H61 Express </t>
    <phoneticPr fontId="4" type="noConversion"/>
  </si>
  <si>
    <t>2GB(1x2GB) DDR3 1333MHz</t>
    <phoneticPr fontId="4" type="noConversion"/>
  </si>
  <si>
    <t>500GB 7200rpm 3Gb/s</t>
    <phoneticPr fontId="4" type="noConversion"/>
  </si>
  <si>
    <t xml:space="preserve">SuperMulti </t>
  </si>
  <si>
    <t>Intel HD Graphics (DVI-D and VGA port)</t>
    <phoneticPr fontId="4" type="noConversion"/>
  </si>
  <si>
    <t>Windows 7 home</t>
    <phoneticPr fontId="4" type="noConversion"/>
  </si>
  <si>
    <t>KB587PT</t>
  </si>
  <si>
    <t>Core i5-2400 3.1GHz</t>
    <phoneticPr fontId="5" type="noConversion"/>
  </si>
  <si>
    <t>HD 6450 512MB (DVI, Display port)</t>
    <phoneticPr fontId="4" type="noConversion"/>
  </si>
  <si>
    <t>KB588PT</t>
  </si>
  <si>
    <t>Pentium g630 2.7GHz</t>
    <phoneticPr fontId="4" type="noConversion"/>
  </si>
  <si>
    <t>Windows 7 Pro 32</t>
    <phoneticPr fontId="4" type="noConversion"/>
  </si>
  <si>
    <t>Pro3330 SFF</t>
    <phoneticPr fontId="4" type="noConversion"/>
  </si>
  <si>
    <t>KB589PT</t>
  </si>
  <si>
    <t>Core i3-2120 3.3GHz</t>
    <phoneticPr fontId="4" type="noConversion"/>
  </si>
  <si>
    <t>220W aPFC</t>
    <phoneticPr fontId="4" type="noConversion"/>
  </si>
  <si>
    <t>Pro3340MT</t>
    <phoneticPr fontId="4" type="noConversion"/>
  </si>
  <si>
    <t>B3M97PA</t>
    <phoneticPr fontId="4" type="noConversion"/>
  </si>
  <si>
    <t xml:space="preserve">Intel H67 Express </t>
    <phoneticPr fontId="4" type="noConversion"/>
  </si>
  <si>
    <t>KB590PT</t>
    <phoneticPr fontId="4" type="noConversion"/>
  </si>
  <si>
    <t>4GB(1x4G) DDR3 1333MHz</t>
    <phoneticPr fontId="4" type="noConversion"/>
  </si>
  <si>
    <r>
      <t>NVIDIA NVS 300 (512MB) DMS59 to D-sub Dual (Y</t>
    </r>
    <r>
      <rPr>
        <sz val="9"/>
        <color indexed="8"/>
        <rFont val="맑은 고딕"/>
        <family val="3"/>
        <charset val="129"/>
      </rPr>
      <t>케이블</t>
    </r>
    <r>
      <rPr>
        <sz val="9"/>
        <color indexed="8"/>
        <rFont val="Arial"/>
        <family val="2"/>
      </rPr>
      <t>)</t>
    </r>
    <phoneticPr fontId="4" type="noConversion"/>
  </si>
  <si>
    <t>(6) USB 2.0,  Serial, PS/2, LAN, DVI-D, VGA, Audio I/O</t>
    <phoneticPr fontId="4" type="noConversion"/>
  </si>
  <si>
    <t>KB591PT</t>
    <phoneticPr fontId="4" type="noConversion"/>
  </si>
  <si>
    <t>core i3-2130 3.40GHz</t>
    <phoneticPr fontId="4" type="noConversion"/>
  </si>
  <si>
    <t>KB592PT</t>
    <phoneticPr fontId="4" type="noConversion"/>
  </si>
  <si>
    <t>pentium g850 2.90Ghz</t>
    <phoneticPr fontId="4" type="noConversion"/>
  </si>
  <si>
    <t>Windows 7 Home 32</t>
    <phoneticPr fontId="4" type="noConversion"/>
  </si>
  <si>
    <t>Pro 6200MT</t>
  </si>
  <si>
    <t xml:space="preserve"> KB578PT</t>
    <phoneticPr fontId="5" type="noConversion"/>
  </si>
  <si>
    <t>Core i5-2500 3.3GHz</t>
  </si>
  <si>
    <t>Intel® Q65 Express</t>
    <phoneticPr fontId="5" type="noConversion"/>
  </si>
  <si>
    <t>4GB(1x4G) DDR3 1333MHz</t>
    <phoneticPr fontId="5" type="noConversion"/>
  </si>
  <si>
    <t>1TB 7200rpm 6Gb/s</t>
    <phoneticPr fontId="4" type="noConversion"/>
  </si>
  <si>
    <t>320W aPFC</t>
    <phoneticPr fontId="4" type="noConversion"/>
  </si>
  <si>
    <t>(1) PCI, (2) PCI Ex1, (1) PCI Ex16</t>
    <phoneticPr fontId="4" type="noConversion"/>
  </si>
  <si>
    <t>(4) USB 2.0, audio I/O</t>
    <phoneticPr fontId="4" type="noConversion"/>
  </si>
  <si>
    <t>(6) USB 2.0, serial, PS/2, LAN, DisplayPort, VGA, Audio I/O</t>
    <phoneticPr fontId="4" type="noConversion"/>
  </si>
  <si>
    <t xml:space="preserve"> KB579PT</t>
  </si>
  <si>
    <t>Core i5-2500 3.3GHz</t>
    <phoneticPr fontId="4" type="noConversion"/>
  </si>
  <si>
    <t>2GB(1x2GB) DDR3 1333MHz</t>
    <phoneticPr fontId="5" type="noConversion"/>
  </si>
  <si>
    <t>500GB 7200rpm 6Gb/s</t>
    <phoneticPr fontId="4" type="noConversion"/>
  </si>
  <si>
    <t>Intel HD Graphics (VGA, Display Port)</t>
    <phoneticPr fontId="5" type="noConversion"/>
  </si>
  <si>
    <t>KB580PT</t>
  </si>
  <si>
    <t>Core i3-2100 3.1GHz</t>
    <phoneticPr fontId="5" type="noConversion"/>
  </si>
  <si>
    <t>QG565PA</t>
    <phoneticPr fontId="4" type="noConversion"/>
  </si>
  <si>
    <t>Core i3-2120 3.3GHz</t>
    <phoneticPr fontId="5" type="noConversion"/>
  </si>
  <si>
    <t>B3M98PA</t>
    <phoneticPr fontId="4" type="noConversion"/>
  </si>
  <si>
    <t>B3M99PA</t>
    <phoneticPr fontId="4" type="noConversion"/>
  </si>
  <si>
    <t>Free Dos</t>
    <phoneticPr fontId="4" type="noConversion"/>
  </si>
  <si>
    <t>B5T66PA</t>
    <phoneticPr fontId="4" type="noConversion"/>
  </si>
  <si>
    <t>Pro 6200SFF</t>
  </si>
  <si>
    <t>KB581PT</t>
  </si>
  <si>
    <t>240W  aPFC</t>
    <phoneticPr fontId="4" type="noConversion"/>
  </si>
  <si>
    <t>KB582PT</t>
  </si>
  <si>
    <t>Pro 6300MT</t>
    <phoneticPr fontId="4" type="noConversion"/>
  </si>
  <si>
    <t>C0Q29PA</t>
    <phoneticPr fontId="4" type="noConversion"/>
  </si>
  <si>
    <t xml:space="preserve"> Core i5-3470</t>
  </si>
  <si>
    <t>Intel® Q75 Express</t>
    <phoneticPr fontId="5" type="noConversion"/>
  </si>
  <si>
    <t>4GB(1x4GB) DDR3-1600MHz</t>
    <phoneticPr fontId="4" type="noConversion"/>
  </si>
  <si>
    <t>1TB 7200rpm 6Gb/s</t>
    <phoneticPr fontId="4" type="noConversion"/>
  </si>
  <si>
    <t>SuperMulti</t>
    <phoneticPr fontId="4" type="noConversion"/>
  </si>
  <si>
    <t>Intel HD Graphics 2500 (VGA, Display Port)</t>
    <phoneticPr fontId="4" type="noConversion"/>
  </si>
  <si>
    <t>Windows 7 Pro 64</t>
    <phoneticPr fontId="5" type="noConversion"/>
  </si>
  <si>
    <t>320W 90% HE aPFC</t>
    <phoneticPr fontId="4" type="noConversion"/>
  </si>
  <si>
    <t>DisplayPort To DVI-D Adapter</t>
    <phoneticPr fontId="4" type="noConversion"/>
  </si>
  <si>
    <t>(4) USB 3.0, (2) USB 2.0, serial, PS/2, LAN, DisplayPort, VGA, Audio I/O</t>
    <phoneticPr fontId="4" type="noConversion"/>
  </si>
  <si>
    <t>C0Q30PA</t>
    <phoneticPr fontId="4" type="noConversion"/>
  </si>
  <si>
    <t xml:space="preserve"> Core i5-3570</t>
  </si>
  <si>
    <t>AMD Radeon HD 7450 DP PCIe x16 1st GFX</t>
  </si>
  <si>
    <t>320W 90% HE aPFC</t>
  </si>
  <si>
    <t>DisplayPort To DVI-D Adapter, 22-in-1 3.5 MCR</t>
  </si>
  <si>
    <t>Pro 6300SFF</t>
    <phoneticPr fontId="4" type="noConversion"/>
  </si>
  <si>
    <t>C0Q31PA</t>
    <phoneticPr fontId="4" type="noConversion"/>
  </si>
  <si>
    <t>240W 90% HE aPFC</t>
  </si>
  <si>
    <t>DisplayPort To DVI-D Adapter</t>
  </si>
  <si>
    <t>elite 8200 CMT</t>
    <phoneticPr fontId="5" type="noConversion"/>
  </si>
  <si>
    <t>KB574PT</t>
  </si>
  <si>
    <t>Core i7-2600  3.4GHz</t>
    <phoneticPr fontId="4" type="noConversion"/>
  </si>
  <si>
    <t>Intel® Q67 Express</t>
    <phoneticPr fontId="5" type="noConversion"/>
  </si>
  <si>
    <t>4GB(1*4G) DDR3 1333MHz</t>
    <phoneticPr fontId="5" type="noConversion"/>
  </si>
  <si>
    <t>3/3/3</t>
  </si>
  <si>
    <t>(3) PCI, (1) PCI Ex1, (2) PCI Ex16</t>
    <phoneticPr fontId="4" type="noConversion"/>
  </si>
  <si>
    <t>B3N02PA</t>
    <phoneticPr fontId="5" type="noConversion"/>
  </si>
  <si>
    <t>Core i7-2600  3.4GHz</t>
    <phoneticPr fontId="5" type="noConversion"/>
  </si>
  <si>
    <t>Free dos</t>
    <phoneticPr fontId="5" type="noConversion"/>
  </si>
  <si>
    <t>KB583PT</t>
    <phoneticPr fontId="5" type="noConversion"/>
  </si>
  <si>
    <t>A6T79PA</t>
    <phoneticPr fontId="5" type="noConversion"/>
  </si>
  <si>
    <t>HD 6570 1GB (DVI, Display port x 2)</t>
    <phoneticPr fontId="4" type="noConversion"/>
  </si>
  <si>
    <t>Windows 7 Home 32</t>
    <phoneticPr fontId="5" type="noConversion"/>
  </si>
  <si>
    <t>elite 8200 MT</t>
    <phoneticPr fontId="5" type="noConversion"/>
  </si>
  <si>
    <t>KB575PT</t>
  </si>
  <si>
    <t>Core i7-2600  3.4GHz</t>
  </si>
  <si>
    <t>(1) PCI, (1) PCI Ex1, (2) PCI Ex16</t>
    <phoneticPr fontId="4" type="noConversion"/>
  </si>
  <si>
    <t>KB576PT</t>
  </si>
  <si>
    <t>elite 8200 sff</t>
    <phoneticPr fontId="5" type="noConversion"/>
  </si>
  <si>
    <t>KB577PT</t>
  </si>
  <si>
    <t>elite 8300 CMT</t>
    <phoneticPr fontId="5" type="noConversion"/>
  </si>
  <si>
    <t>C0Q24PA</t>
    <phoneticPr fontId="4" type="noConversion"/>
  </si>
  <si>
    <t xml:space="preserve"> Core i7-3770 CPU</t>
  </si>
  <si>
    <t>Intel® Q77 Express</t>
    <phoneticPr fontId="4" type="noConversion"/>
  </si>
  <si>
    <t>Intel HD Graphics 4000 (VGA, Display Port)</t>
    <phoneticPr fontId="4" type="noConversion"/>
  </si>
  <si>
    <t>20GB SATA Disk Cache,DisplayPort To DVI-D Adapter</t>
  </si>
  <si>
    <t>C0Q25PA</t>
    <phoneticPr fontId="4" type="noConversion"/>
  </si>
  <si>
    <t xml:space="preserve"> Core i5-3570 CPU</t>
  </si>
  <si>
    <t>elite 8300 MT</t>
    <phoneticPr fontId="5" type="noConversion"/>
  </si>
  <si>
    <t>C0Q26PA</t>
    <phoneticPr fontId="4" type="noConversion"/>
  </si>
  <si>
    <t>AMD Radeon HD 7450 DP PCIe x16 1st GFX</t>
    <phoneticPr fontId="4" type="noConversion"/>
  </si>
  <si>
    <t>C0Q27PA</t>
    <phoneticPr fontId="4" type="noConversion"/>
  </si>
  <si>
    <t xml:space="preserve"> Core i5-3470 CPU</t>
  </si>
  <si>
    <t>elite 8300 sff</t>
    <phoneticPr fontId="5" type="noConversion"/>
  </si>
  <si>
    <t>C0Q28PA</t>
    <phoneticPr fontId="4" type="noConversion"/>
  </si>
  <si>
    <t>22-in-1 3.5 MCR, DisplayPort To DVI-D Adapter</t>
    <phoneticPr fontId="4" type="noConversion"/>
  </si>
  <si>
    <t>elite 8200 all in one</t>
    <phoneticPr fontId="4" type="noConversion"/>
  </si>
  <si>
    <t>KB585PT-1</t>
    <phoneticPr fontId="4" type="noConversion"/>
  </si>
  <si>
    <t>Core i5-2500s 2.7GHz</t>
    <phoneticPr fontId="4" type="noConversion"/>
  </si>
  <si>
    <t>4GB(1*4G) DDR3 1333MHz(NB)</t>
    <phoneticPr fontId="5" type="noConversion"/>
  </si>
  <si>
    <t>Intel HD Graphics 2000</t>
    <phoneticPr fontId="4" type="noConversion"/>
  </si>
  <si>
    <t>150W aPFC</t>
    <phoneticPr fontId="4" type="noConversion"/>
  </si>
  <si>
    <r>
      <t xml:space="preserve">23"(1920 x 1080), 150W Power, HD </t>
    </r>
    <r>
      <rPr>
        <sz val="9"/>
        <color indexed="8"/>
        <rFont val="돋움"/>
        <family val="3"/>
        <charset val="129"/>
      </rPr>
      <t>웹캠</t>
    </r>
    <r>
      <rPr>
        <sz val="9"/>
        <color indexed="8"/>
        <rFont val="Arial"/>
        <family val="2"/>
      </rPr>
      <t xml:space="preserve">,  </t>
    </r>
    <r>
      <rPr>
        <sz val="9"/>
        <color indexed="8"/>
        <rFont val="돋움"/>
        <family val="3"/>
        <charset val="129"/>
      </rPr>
      <t>무선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돋움"/>
        <family val="3"/>
        <charset val="129"/>
      </rPr>
      <t>키보드</t>
    </r>
    <r>
      <rPr>
        <sz val="9"/>
        <color indexed="8"/>
        <rFont val="Arial"/>
        <family val="2"/>
      </rPr>
      <t>&amp;</t>
    </r>
    <r>
      <rPr>
        <sz val="9"/>
        <color indexed="8"/>
        <rFont val="돋움"/>
        <family val="3"/>
        <charset val="129"/>
      </rPr>
      <t>마우스</t>
    </r>
    <r>
      <rPr>
        <sz val="9"/>
        <color indexed="8"/>
        <rFont val="Arial"/>
        <family val="2"/>
      </rPr>
      <t>, Intel 802.11a/b/g/n</t>
    </r>
    <phoneticPr fontId="4" type="noConversion"/>
  </si>
  <si>
    <r>
      <rPr>
        <sz val="9"/>
        <color indexed="8"/>
        <rFont val="돋움"/>
        <family val="3"/>
        <charset val="129"/>
      </rPr>
      <t>측면</t>
    </r>
    <r>
      <rPr>
        <sz val="9"/>
        <color indexed="8"/>
        <rFont val="Arial"/>
        <family val="2"/>
      </rPr>
      <t xml:space="preserve"> (2) USB 2.0, audio I/O</t>
    </r>
    <phoneticPr fontId="4" type="noConversion"/>
  </si>
  <si>
    <t>(4) USB 2.0, LAN, Audio I/O</t>
    <phoneticPr fontId="4" type="noConversion"/>
  </si>
  <si>
    <t>KB599PT</t>
    <phoneticPr fontId="4" type="noConversion"/>
  </si>
  <si>
    <t>2GB(1x2GB) DDR3 1333MHz(NB)</t>
    <phoneticPr fontId="5" type="noConversion"/>
  </si>
  <si>
    <r>
      <rPr>
        <b/>
        <sz val="9"/>
        <color indexed="9"/>
        <rFont val="맑은 고딕"/>
        <family val="3"/>
        <charset val="129"/>
      </rPr>
      <t>재고</t>
    </r>
    <phoneticPr fontId="5" type="noConversion"/>
  </si>
  <si>
    <r>
      <rPr>
        <b/>
        <sz val="9"/>
        <color indexed="9"/>
        <rFont val="맑은 고딕"/>
        <family val="3"/>
        <charset val="129"/>
      </rPr>
      <t>화면크기</t>
    </r>
    <phoneticPr fontId="5" type="noConversion"/>
  </si>
  <si>
    <r>
      <rPr>
        <b/>
        <sz val="9"/>
        <color indexed="9"/>
        <rFont val="맑은 고딕"/>
        <family val="3"/>
        <charset val="129"/>
      </rPr>
      <t>화면비율</t>
    </r>
    <phoneticPr fontId="5" type="noConversion"/>
  </si>
  <si>
    <r>
      <rPr>
        <b/>
        <sz val="9"/>
        <color indexed="9"/>
        <rFont val="맑은 고딕"/>
        <family val="3"/>
        <charset val="129"/>
      </rPr>
      <t>밝기</t>
    </r>
    <phoneticPr fontId="5" type="noConversion"/>
  </si>
  <si>
    <r>
      <rPr>
        <b/>
        <sz val="9"/>
        <color indexed="9"/>
        <rFont val="맑은 고딕"/>
        <family val="3"/>
        <charset val="129"/>
      </rPr>
      <t>해상도</t>
    </r>
    <phoneticPr fontId="5" type="noConversion"/>
  </si>
  <si>
    <r>
      <rPr>
        <b/>
        <sz val="9"/>
        <color indexed="9"/>
        <rFont val="맑은 고딕"/>
        <family val="3"/>
        <charset val="129"/>
      </rPr>
      <t>명암비</t>
    </r>
    <phoneticPr fontId="5" type="noConversion"/>
  </si>
  <si>
    <r>
      <rPr>
        <b/>
        <sz val="9"/>
        <color indexed="9"/>
        <rFont val="맑은 고딕"/>
        <family val="3"/>
        <charset val="129"/>
      </rPr>
      <t>응답속도</t>
    </r>
    <phoneticPr fontId="5" type="noConversion"/>
  </si>
  <si>
    <r>
      <rPr>
        <b/>
        <sz val="9"/>
        <color indexed="9"/>
        <rFont val="맑은 고딕"/>
        <family val="3"/>
        <charset val="129"/>
      </rPr>
      <t>시야각</t>
    </r>
    <phoneticPr fontId="5" type="noConversion"/>
  </si>
  <si>
    <t>Built in USB</t>
    <phoneticPr fontId="4" type="noConversion"/>
  </si>
  <si>
    <r>
      <rPr>
        <b/>
        <sz val="9"/>
        <color indexed="9"/>
        <rFont val="맑은 고딕"/>
        <family val="3"/>
        <charset val="129"/>
      </rPr>
      <t>높이조절</t>
    </r>
    <phoneticPr fontId="4" type="noConversion"/>
  </si>
  <si>
    <t>Swivel</t>
    <phoneticPr fontId="4" type="noConversion"/>
  </si>
  <si>
    <t>Pivot</t>
    <phoneticPr fontId="5" type="noConversion"/>
  </si>
  <si>
    <t>Tilt</t>
    <phoneticPr fontId="5" type="noConversion"/>
  </si>
  <si>
    <t>Warranty</t>
    <phoneticPr fontId="4" type="noConversion"/>
  </si>
  <si>
    <r>
      <rPr>
        <b/>
        <sz val="9"/>
        <color indexed="9"/>
        <rFont val="맑은 고딕"/>
        <family val="3"/>
        <charset val="129"/>
      </rPr>
      <t>연결</t>
    </r>
    <phoneticPr fontId="4" type="noConversion"/>
  </si>
  <si>
    <t>LE1711</t>
  </si>
  <si>
    <t>EM886AA</t>
  </si>
  <si>
    <t>17" (43.2cm)</t>
  </si>
  <si>
    <t>250 nits</t>
  </si>
  <si>
    <t>1280 x 1024 (SXGA)</t>
  </si>
  <si>
    <t xml:space="preserve">1000:1 </t>
    <phoneticPr fontId="4" type="noConversion"/>
  </si>
  <si>
    <t>5ms</t>
  </si>
  <si>
    <t>160/160</t>
  </si>
  <si>
    <t>No</t>
    <phoneticPr fontId="4" type="noConversion"/>
  </si>
  <si>
    <t>No</t>
  </si>
  <si>
    <t>-5 to 25</t>
  </si>
  <si>
    <t>D-sub</t>
    <phoneticPr fontId="4" type="noConversion"/>
  </si>
  <si>
    <t>1 VGA cable, 1 power cable</t>
  </si>
  <si>
    <t>LA1751G</t>
    <phoneticPr fontId="5" type="noConversion"/>
  </si>
  <si>
    <t>EM889AA</t>
  </si>
  <si>
    <t>2 Ports</t>
  </si>
  <si>
    <t>5.1 in</t>
  </si>
  <si>
    <t>-45 to 45</t>
  </si>
  <si>
    <t>Yes</t>
  </si>
  <si>
    <t>-5 to 35</t>
  </si>
  <si>
    <t>mini D-sub, DVI-D</t>
    <phoneticPr fontId="4" type="noConversion"/>
  </si>
  <si>
    <t>1 DVI cable, 1 VGA cable, 1 USB cable, 1 power cable</t>
  </si>
  <si>
    <t xml:space="preserve">LE1902x </t>
    <phoneticPr fontId="4" type="noConversion"/>
  </si>
  <si>
    <t>LL574AA</t>
    <phoneticPr fontId="4" type="noConversion"/>
  </si>
  <si>
    <t>18.5"es (47 cm)</t>
  </si>
  <si>
    <t>1366 x 768</t>
  </si>
  <si>
    <t>1000:1(DC 3M:1)</t>
  </si>
  <si>
    <t>170/160</t>
  </si>
  <si>
    <t>LE1901W</t>
    <phoneticPr fontId="4" type="noConversion"/>
  </si>
  <si>
    <t>NK570AA</t>
    <phoneticPr fontId="4" type="noConversion"/>
  </si>
  <si>
    <t>19" (48.14 cm)</t>
  </si>
  <si>
    <t>1440 x 900</t>
  </si>
  <si>
    <r>
      <t>LE1901wm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4" type="noConversion"/>
  </si>
  <si>
    <t>NP446AA</t>
  </si>
  <si>
    <t>D-sub, DVI-D</t>
    <phoneticPr fontId="4" type="noConversion"/>
  </si>
  <si>
    <t>LE1911</t>
  </si>
  <si>
    <t>EM887AA</t>
  </si>
  <si>
    <t>19" (48.26 cm)</t>
  </si>
  <si>
    <t>LA1951G</t>
    <phoneticPr fontId="5" type="noConversion"/>
  </si>
  <si>
    <t>EM890AA</t>
  </si>
  <si>
    <t>19" (48.25 cm)</t>
  </si>
  <si>
    <t>LA1951GL  (LED)</t>
    <phoneticPr fontId="5" type="noConversion"/>
  </si>
  <si>
    <t>XL875AA</t>
    <phoneticPr fontId="5" type="noConversion"/>
  </si>
  <si>
    <t>1000:1 (DC 50K:1)</t>
  </si>
  <si>
    <t>LV2011 (LED)</t>
    <phoneticPr fontId="4" type="noConversion"/>
  </si>
  <si>
    <t>A3R82AA</t>
    <phoneticPr fontId="4" type="noConversion"/>
  </si>
  <si>
    <t>20" (50.8 cm)</t>
  </si>
  <si>
    <t>200 nits</t>
  </si>
  <si>
    <t>1600 x 900</t>
  </si>
  <si>
    <t>600:1</t>
    <phoneticPr fontId="4" type="noConversion"/>
  </si>
  <si>
    <t>90/50</t>
  </si>
  <si>
    <t>-5 to19</t>
  </si>
  <si>
    <t>LE2002x (LED)</t>
    <phoneticPr fontId="4" type="noConversion"/>
  </si>
  <si>
    <t>LL763AA</t>
    <phoneticPr fontId="4" type="noConversion"/>
  </si>
  <si>
    <t>1 VGA cable, 1 power cable, (1 DVI-D in select regions)</t>
  </si>
  <si>
    <r>
      <t xml:space="preserve">LE2002xm (LED, 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4" type="noConversion"/>
  </si>
  <si>
    <t>A2U63AA</t>
    <phoneticPr fontId="4" type="noConversion"/>
  </si>
  <si>
    <t>D-sub , DVI-D, Audio input</t>
  </si>
  <si>
    <t>1 VGA cable, 1 audio cable, 1 power cable</t>
  </si>
  <si>
    <t>LA2006X (LED)</t>
    <phoneticPr fontId="5" type="noConversion"/>
  </si>
  <si>
    <t>XN374AA</t>
    <phoneticPr fontId="5" type="noConversion"/>
  </si>
  <si>
    <t>1000:1(DC 1M:1)</t>
  </si>
  <si>
    <t>-5 to 30</t>
  </si>
  <si>
    <t>D-sub, DVI-D and DisplayPort w/ HDCP, USB</t>
    <phoneticPr fontId="4" type="noConversion"/>
  </si>
  <si>
    <t>AC Power cable, VGA cable, DVI-D cable, USB cable</t>
  </si>
  <si>
    <t>LE2001W</t>
    <phoneticPr fontId="4" type="noConversion"/>
  </si>
  <si>
    <t>NK128AA</t>
    <phoneticPr fontId="4" type="noConversion"/>
  </si>
  <si>
    <r>
      <t>LE2001WM (</t>
    </r>
    <r>
      <rPr>
        <sz val="9"/>
        <rFont val="맑은 고딕"/>
        <family val="3"/>
        <charset val="129"/>
      </rPr>
      <t>스피커</t>
    </r>
    <r>
      <rPr>
        <sz val="9"/>
        <rFont val="Arial"/>
        <family val="2"/>
      </rPr>
      <t>)</t>
    </r>
    <phoneticPr fontId="4" type="noConversion"/>
  </si>
  <si>
    <t>VN692AA</t>
  </si>
  <si>
    <r>
      <t>L2105tm (</t>
    </r>
    <r>
      <rPr>
        <sz val="9"/>
        <rFont val="맑은 고딕"/>
        <family val="3"/>
        <charset val="129"/>
      </rPr>
      <t>터치패널</t>
    </r>
    <r>
      <rPr>
        <sz val="9"/>
        <rFont val="Arial"/>
        <family val="2"/>
      </rPr>
      <t>)</t>
    </r>
    <phoneticPr fontId="4" type="noConversion"/>
  </si>
  <si>
    <t>EM891AA</t>
  </si>
  <si>
    <t>21.5" (54.6 cm)</t>
  </si>
  <si>
    <t xml:space="preserve">1920 x 1080 </t>
  </si>
  <si>
    <t>-5 to 20</t>
  </si>
  <si>
    <t>D-sub , DVI-D</t>
  </si>
  <si>
    <t>1 VGA cable, 1 DVI-D cable, 1 power cable, 1 audio cable</t>
  </si>
  <si>
    <r>
      <t xml:space="preserve">L2201X (LED, </t>
    </r>
    <r>
      <rPr>
        <sz val="9"/>
        <rFont val="맑은 고딕"/>
        <family val="3"/>
        <charset val="129"/>
      </rPr>
      <t>슈퍼</t>
    </r>
    <r>
      <rPr>
        <sz val="9"/>
        <rFont val="Arial"/>
        <family val="2"/>
      </rPr>
      <t xml:space="preserve"> thin)</t>
    </r>
    <phoneticPr fontId="5" type="noConversion"/>
  </si>
  <si>
    <t>LM917AA</t>
    <phoneticPr fontId="5" type="noConversion"/>
  </si>
  <si>
    <t>21.5" (54.61 cm)</t>
  </si>
  <si>
    <t>1920 x 1080</t>
  </si>
  <si>
    <t>5000:1</t>
    <phoneticPr fontId="4" type="noConversion"/>
  </si>
  <si>
    <t>16ms</t>
  </si>
  <si>
    <t>178/178</t>
  </si>
  <si>
    <t xml:space="preserve">10 to 30 </t>
  </si>
  <si>
    <t>DisplayPort</t>
  </si>
  <si>
    <t>LE2202X (LED)</t>
    <phoneticPr fontId="5" type="noConversion"/>
  </si>
  <si>
    <t>LL649AA</t>
    <phoneticPr fontId="5" type="noConversion"/>
  </si>
  <si>
    <t>1 VGA cable, 1 DVI cable, 1 power cable</t>
  </si>
  <si>
    <t>LE2206X (LED)</t>
    <phoneticPr fontId="5" type="noConversion"/>
  </si>
  <si>
    <t>XN376AA</t>
    <phoneticPr fontId="5" type="noConversion"/>
  </si>
  <si>
    <r>
      <t xml:space="preserve">LE2206XC (LED, </t>
    </r>
    <r>
      <rPr>
        <sz val="9"/>
        <rFont val="맑은 고딕"/>
        <family val="3"/>
        <charset val="129"/>
      </rPr>
      <t>웹캠</t>
    </r>
    <r>
      <rPr>
        <sz val="9"/>
        <rFont val="Arial"/>
        <family val="2"/>
      </rPr>
      <t>)</t>
    </r>
    <phoneticPr fontId="5" type="noConversion"/>
  </si>
  <si>
    <t>LW490AA</t>
    <phoneticPr fontId="5" type="noConversion"/>
  </si>
  <si>
    <t>LE2201W</t>
    <phoneticPr fontId="4" type="noConversion"/>
  </si>
  <si>
    <t>NK571AA</t>
  </si>
  <si>
    <t>22" (55.9 cm)</t>
  </si>
  <si>
    <t>1680 x 1050</t>
  </si>
  <si>
    <t xml:space="preserve">D-sub </t>
  </si>
  <si>
    <r>
      <t xml:space="preserve">L2206TM </t>
    </r>
    <r>
      <rPr>
        <sz val="9"/>
        <rFont val="돋움"/>
        <family val="3"/>
        <charset val="129"/>
      </rPr>
      <t>터치모니터</t>
    </r>
    <phoneticPr fontId="4" type="noConversion"/>
  </si>
  <si>
    <t>B0L55AA</t>
    <phoneticPr fontId="4" type="noConversion"/>
  </si>
  <si>
    <t>2 ports</t>
    <phoneticPr fontId="4" type="noConversion"/>
  </si>
  <si>
    <t>5.1 in</t>
    <phoneticPr fontId="4" type="noConversion"/>
  </si>
  <si>
    <t>No</t>
    <phoneticPr fontId="4" type="noConversion"/>
  </si>
  <si>
    <t>Yes</t>
    <phoneticPr fontId="4" type="noConversion"/>
  </si>
  <si>
    <t>(1) (1) DisplayPort cable, (1) DVI-D cable, (1) VGA cable, (1) USB cable, (1) Audio cable</t>
    <phoneticPr fontId="4" type="noConversion"/>
  </si>
  <si>
    <t>LA2205wg</t>
  </si>
  <si>
    <t>NM274AA</t>
  </si>
  <si>
    <t>1000:1(DC 3000:1)</t>
  </si>
  <si>
    <t>4.72 in</t>
  </si>
  <si>
    <t>mini D-sub  VGA, DVI-D (HDCP support), DisplayPort</t>
  </si>
  <si>
    <t>LA2306X (LED)</t>
    <phoneticPr fontId="5" type="noConversion"/>
  </si>
  <si>
    <t>XN375AA</t>
    <phoneticPr fontId="5" type="noConversion"/>
  </si>
  <si>
    <t>23" (58.42 cm)</t>
  </si>
  <si>
    <t>L2311C (LED, NB sub)</t>
    <phoneticPr fontId="4" type="noConversion"/>
  </si>
  <si>
    <t>A1W80AA</t>
    <phoneticPr fontId="4" type="noConversion"/>
  </si>
  <si>
    <t>4 Ports</t>
  </si>
  <si>
    <t>USB 3.0, D-sub</t>
    <phoneticPr fontId="4" type="noConversion"/>
  </si>
  <si>
    <t>USB3.0, VGA cable, Power cable</t>
  </si>
  <si>
    <t>LA2405wg</t>
  </si>
  <si>
    <t>NL773AA</t>
  </si>
  <si>
    <t>24" (60.96 cm)</t>
  </si>
  <si>
    <t>300 nits</t>
  </si>
  <si>
    <t>1920 x 1200 (WUXGA)</t>
  </si>
  <si>
    <t>ZR2440W</t>
    <phoneticPr fontId="4" type="noConversion"/>
  </si>
  <si>
    <t>XW477A4</t>
    <phoneticPr fontId="4" type="noConversion"/>
  </si>
  <si>
    <t>24.1" (61.13 cm)</t>
    <phoneticPr fontId="4" type="noConversion"/>
  </si>
  <si>
    <t>350 nits</t>
    <phoneticPr fontId="4" type="noConversion"/>
  </si>
  <si>
    <t>1000:1(DC 2,000,000:1)</t>
    <phoneticPr fontId="4" type="noConversion"/>
  </si>
  <si>
    <t>6ms</t>
    <phoneticPr fontId="4" type="noConversion"/>
  </si>
  <si>
    <t>178/178</t>
    <phoneticPr fontId="4" type="noConversion"/>
  </si>
  <si>
    <t>10cm</t>
    <phoneticPr fontId="4" type="noConversion"/>
  </si>
  <si>
    <t>+-45</t>
    <phoneticPr fontId="4" type="noConversion"/>
  </si>
  <si>
    <t>-5 to 35</t>
    <phoneticPr fontId="4" type="noConversion"/>
  </si>
  <si>
    <t>DVI-D (HDCP support), DisplayPort, HDMI</t>
    <phoneticPr fontId="4" type="noConversion"/>
  </si>
  <si>
    <t>1 DVI cable, 1 Display port, 1 USB cable, 1 power cable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</si>
</sst>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#,###,###,###,###,##0"/>
    <numFmt numFmtId="177" formatCode="0_);[Red]\(0\)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5"/>
      <name val="Arial"/>
      <family val="2"/>
    </font>
    <font>
      <b/>
      <sz val="25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name val="Arial"/>
      <family val="2"/>
    </font>
    <font>
      <sz val="9"/>
      <name val="Arial"/>
      <family val="2"/>
    </font>
    <font>
      <sz val="9"/>
      <name val="맑은 고딕"/>
      <family val="3"/>
      <charset val="129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9"/>
      <name val="맑은 고딕"/>
      <family val="3"/>
      <charset val="129"/>
    </font>
    <font>
      <b/>
      <sz val="9"/>
      <color indexed="9"/>
      <name val="돋움"/>
      <family val="3"/>
      <charset val="129"/>
    </font>
    <font>
      <b/>
      <sz val="14"/>
      <name val="¡¾¨u￠￢ⓒ÷A¨u"/>
      <family val="3"/>
      <charset val="129"/>
    </font>
    <font>
      <sz val="9"/>
      <color indexed="8"/>
      <name val="맑은 고딕"/>
      <family val="3"/>
      <charset val="129"/>
    </font>
    <font>
      <sz val="9"/>
      <color theme="1"/>
      <name val="Arial"/>
      <family val="2"/>
    </font>
    <font>
      <sz val="10"/>
      <name val="Helv"/>
      <family val="2"/>
    </font>
    <font>
      <sz val="9"/>
      <color indexed="8"/>
      <name val="돋움"/>
      <family val="3"/>
      <charset val="129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name val="돋움"/>
      <family val="3"/>
      <charset val="129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</cellStyleXfs>
  <cellXfs count="17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10" fillId="2" borderId="1" xfId="1" applyFont="1" applyFill="1" applyBorder="1" applyAlignment="1" applyProtection="1">
      <alignment horizontal="center" vertical="center"/>
    </xf>
    <xf numFmtId="41" fontId="10" fillId="2" borderId="2" xfId="1" applyFont="1" applyFill="1" applyBorder="1" applyAlignment="1" applyProtection="1">
      <alignment horizontal="center" vertical="center"/>
    </xf>
    <xf numFmtId="41" fontId="10" fillId="2" borderId="2" xfId="1" applyFont="1" applyFill="1" applyBorder="1" applyAlignment="1" applyProtection="1">
      <alignment horizontal="center" vertical="center" wrapText="1"/>
    </xf>
    <xf numFmtId="41" fontId="10" fillId="2" borderId="2" xfId="1" applyFont="1" applyFill="1" applyBorder="1" applyAlignment="1">
      <alignment horizontal="center" vertical="center" wrapText="1"/>
    </xf>
    <xf numFmtId="41" fontId="12" fillId="2" borderId="2" xfId="1" applyFont="1" applyFill="1" applyBorder="1" applyAlignment="1">
      <alignment horizontal="center" vertical="center" wrapText="1"/>
    </xf>
    <xf numFmtId="41" fontId="10" fillId="2" borderId="3" xfId="1" applyFont="1" applyFill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center" vertical="center"/>
    </xf>
    <xf numFmtId="0" fontId="9" fillId="0" borderId="4" xfId="1" applyNumberFormat="1" applyFont="1" applyFill="1" applyBorder="1" applyAlignment="1">
      <alignment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41" fontId="9" fillId="0" borderId="5" xfId="0" applyNumberFormat="1" applyFont="1" applyFill="1" applyBorder="1" applyAlignment="1" applyProtection="1">
      <alignment vertical="center"/>
    </xf>
    <xf numFmtId="177" fontId="9" fillId="0" borderId="5" xfId="1" applyNumberFormat="1" applyFont="1" applyFill="1" applyBorder="1" applyAlignment="1" applyProtection="1">
      <alignment horizontal="right" vertical="center"/>
    </xf>
    <xf numFmtId="0" fontId="9" fillId="0" borderId="5" xfId="1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9" fillId="0" borderId="7" xfId="1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41" fontId="9" fillId="0" borderId="8" xfId="1" applyFont="1" applyFill="1" applyBorder="1" applyAlignment="1" applyProtection="1">
      <alignment vertical="center"/>
    </xf>
    <xf numFmtId="0" fontId="9" fillId="0" borderId="8" xfId="1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41" fontId="15" fillId="0" borderId="8" xfId="1" applyFont="1" applyFill="1" applyBorder="1" applyAlignment="1" applyProtection="1">
      <alignment vertical="center"/>
    </xf>
    <xf numFmtId="177" fontId="9" fillId="0" borderId="8" xfId="1" applyNumberFormat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>
      <alignment vertical="center"/>
    </xf>
    <xf numFmtId="0" fontId="9" fillId="0" borderId="11" xfId="0" applyNumberFormat="1" applyFont="1" applyFill="1" applyBorder="1" applyAlignment="1" applyProtection="1">
      <alignment horizontal="left" vertical="center"/>
    </xf>
    <xf numFmtId="41" fontId="15" fillId="0" borderId="11" xfId="1" applyFont="1" applyFill="1" applyBorder="1" applyAlignment="1" applyProtection="1">
      <alignment vertical="center"/>
    </xf>
    <xf numFmtId="0" fontId="9" fillId="0" borderId="11" xfId="1" applyNumberFormat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vertical="center"/>
    </xf>
    <xf numFmtId="0" fontId="7" fillId="0" borderId="14" xfId="2" applyNumberFormat="1" applyFont="1" applyFill="1" applyBorder="1" applyAlignment="1">
      <alignment horizontal="left" vertical="center"/>
    </xf>
    <xf numFmtId="41" fontId="15" fillId="0" borderId="14" xfId="1" applyNumberFormat="1" applyFont="1" applyFill="1" applyBorder="1" applyAlignment="1" applyProtection="1">
      <alignment horizontal="left" vertical="center"/>
    </xf>
    <xf numFmtId="177" fontId="9" fillId="0" borderId="14" xfId="1" applyNumberFormat="1" applyFont="1" applyFill="1" applyBorder="1" applyAlignment="1" applyProtection="1">
      <alignment horizontal="right" vertical="center"/>
    </xf>
    <xf numFmtId="0" fontId="9" fillId="0" borderId="14" xfId="1" applyNumberFormat="1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7" fillId="0" borderId="8" xfId="2" applyNumberFormat="1" applyFont="1" applyFill="1" applyBorder="1" applyAlignment="1">
      <alignment horizontal="left" vertical="center"/>
    </xf>
    <xf numFmtId="41" fontId="15" fillId="0" borderId="8" xfId="1" applyNumberFormat="1" applyFont="1" applyFill="1" applyBorder="1" applyAlignment="1" applyProtection="1">
      <alignment horizontal="left" vertical="center"/>
    </xf>
    <xf numFmtId="0" fontId="9" fillId="0" borderId="8" xfId="2" applyNumberFormat="1" applyFont="1" applyFill="1" applyBorder="1" applyAlignment="1">
      <alignment horizontal="left" vertical="center"/>
    </xf>
    <xf numFmtId="0" fontId="7" fillId="0" borderId="11" xfId="2" applyNumberFormat="1" applyFont="1" applyFill="1" applyBorder="1" applyAlignment="1">
      <alignment horizontal="left" vertical="center"/>
    </xf>
    <xf numFmtId="41" fontId="15" fillId="0" borderId="11" xfId="1" applyNumberFormat="1" applyFont="1" applyFill="1" applyBorder="1" applyAlignment="1" applyProtection="1">
      <alignment horizontal="left" vertic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>
      <alignment horizontal="left" vertical="center"/>
    </xf>
    <xf numFmtId="0" fontId="9" fillId="3" borderId="13" xfId="1" applyNumberFormat="1" applyFont="1" applyFill="1" applyBorder="1" applyAlignment="1">
      <alignment vertical="center"/>
    </xf>
    <xf numFmtId="0" fontId="7" fillId="3" borderId="14" xfId="2" applyNumberFormat="1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9" fillId="3" borderId="7" xfId="1" applyNumberFormat="1" applyFont="1" applyFill="1" applyBorder="1" applyAlignment="1">
      <alignment vertical="center"/>
    </xf>
    <xf numFmtId="0" fontId="7" fillId="3" borderId="8" xfId="2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9" fillId="3" borderId="10" xfId="1" applyNumberFormat="1" applyFont="1" applyFill="1" applyBorder="1" applyAlignment="1">
      <alignment vertical="center"/>
    </xf>
    <xf numFmtId="0" fontId="7" fillId="3" borderId="11" xfId="2" applyNumberFormat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9" fillId="0" borderId="14" xfId="0" applyNumberFormat="1" applyFont="1" applyFill="1" applyBorder="1" applyAlignment="1" applyProtection="1">
      <alignment horizontal="left" vertical="center"/>
    </xf>
    <xf numFmtId="0" fontId="9" fillId="0" borderId="11" xfId="2" applyNumberFormat="1" applyFont="1" applyFill="1" applyBorder="1" applyAlignment="1">
      <alignment horizontal="left" vertical="center"/>
    </xf>
    <xf numFmtId="0" fontId="9" fillId="3" borderId="14" xfId="0" applyNumberFormat="1" applyFont="1" applyFill="1" applyBorder="1" applyAlignment="1" applyProtection="1">
      <alignment horizontal="left" vertical="center"/>
    </xf>
    <xf numFmtId="0" fontId="9" fillId="3" borderId="8" xfId="0" applyNumberFormat="1" applyFont="1" applyFill="1" applyBorder="1" applyAlignment="1" applyProtection="1">
      <alignment horizontal="left" vertical="center"/>
    </xf>
    <xf numFmtId="0" fontId="9" fillId="3" borderId="11" xfId="0" applyNumberFormat="1" applyFont="1" applyFill="1" applyBorder="1" applyAlignment="1" applyProtection="1">
      <alignment horizontal="left" vertical="center"/>
    </xf>
    <xf numFmtId="0" fontId="9" fillId="0" borderId="16" xfId="1" applyNumberFormat="1" applyFont="1" applyFill="1" applyBorder="1" applyAlignment="1">
      <alignment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41" fontId="15" fillId="0" borderId="17" xfId="1" applyNumberFormat="1" applyFont="1" applyFill="1" applyBorder="1" applyAlignment="1" applyProtection="1">
      <alignment horizontal="left" vertical="center"/>
    </xf>
    <xf numFmtId="177" fontId="9" fillId="0" borderId="17" xfId="1" applyNumberFormat="1" applyFont="1" applyFill="1" applyBorder="1" applyAlignment="1" applyProtection="1">
      <alignment horizontal="right" vertical="center"/>
    </xf>
    <xf numFmtId="0" fontId="9" fillId="0" borderId="17" xfId="1" applyNumberFormat="1" applyFont="1" applyFill="1" applyBorder="1" applyAlignment="1">
      <alignment horizontal="left" vertical="center"/>
    </xf>
    <xf numFmtId="0" fontId="9" fillId="0" borderId="17" xfId="2" applyNumberFormat="1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center" vertical="center"/>
    </xf>
    <xf numFmtId="0" fontId="9" fillId="0" borderId="21" xfId="1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 applyProtection="1">
      <alignment horizontal="left" vertical="center"/>
    </xf>
    <xf numFmtId="41" fontId="9" fillId="0" borderId="22" xfId="1" applyNumberFormat="1" applyFont="1" applyFill="1" applyBorder="1" applyAlignment="1" applyProtection="1">
      <alignment horizontal="left" vertical="center"/>
    </xf>
    <xf numFmtId="177" fontId="9" fillId="0" borderId="22" xfId="1" applyNumberFormat="1" applyFont="1" applyFill="1" applyBorder="1" applyAlignment="1" applyProtection="1">
      <alignment horizontal="right" vertical="center"/>
    </xf>
    <xf numFmtId="0" fontId="9" fillId="0" borderId="22" xfId="1" applyNumberFormat="1" applyFont="1" applyFill="1" applyBorder="1" applyAlignment="1">
      <alignment horizontal="left" vertical="center"/>
    </xf>
    <xf numFmtId="0" fontId="9" fillId="0" borderId="22" xfId="2" applyNumberFormat="1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center" vertical="center"/>
    </xf>
    <xf numFmtId="41" fontId="18" fillId="0" borderId="0" xfId="1" applyFont="1" applyFill="1" applyBorder="1" applyAlignment="1">
      <alignment vertical="center"/>
    </xf>
    <xf numFmtId="176" fontId="9" fillId="0" borderId="0" xfId="0" applyNumberFormat="1" applyFont="1" applyFill="1" applyBorder="1" applyAlignment="1" applyProtection="1">
      <alignment horizontal="left" vertical="center"/>
    </xf>
    <xf numFmtId="41" fontId="9" fillId="0" borderId="0" xfId="1" applyFont="1" applyFill="1" applyBorder="1" applyAlignment="1" applyProtection="1">
      <alignment horizontal="left" vertical="center"/>
    </xf>
    <xf numFmtId="41" fontId="9" fillId="0" borderId="0" xfId="1" applyFont="1" applyFill="1" applyBorder="1" applyAlignment="1" applyProtection="1">
      <alignment horizontal="right" vertical="center"/>
    </xf>
    <xf numFmtId="49" fontId="9" fillId="0" borderId="0" xfId="2" applyNumberFormat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41" fontId="9" fillId="0" borderId="0" xfId="1" applyFont="1" applyFill="1" applyBorder="1" applyAlignment="1">
      <alignment vertical="center"/>
    </xf>
    <xf numFmtId="41" fontId="10" fillId="2" borderId="4" xfId="1" applyFont="1" applyFill="1" applyBorder="1" applyAlignment="1" applyProtection="1">
      <alignment horizontal="center" vertical="center"/>
    </xf>
    <xf numFmtId="41" fontId="10" fillId="2" borderId="5" xfId="1" applyFont="1" applyFill="1" applyBorder="1" applyAlignment="1" applyProtection="1">
      <alignment horizontal="center" vertical="center"/>
    </xf>
    <xf numFmtId="41" fontId="10" fillId="2" borderId="5" xfId="1" applyFont="1" applyFill="1" applyBorder="1" applyAlignment="1" applyProtection="1">
      <alignment horizontal="center" vertical="center" wrapText="1"/>
    </xf>
    <xf numFmtId="41" fontId="10" fillId="2" borderId="5" xfId="1" applyFont="1" applyFill="1" applyBorder="1" applyAlignment="1">
      <alignment horizontal="center" vertical="center"/>
    </xf>
    <xf numFmtId="41" fontId="10" fillId="2" borderId="5" xfId="1" applyFont="1" applyFill="1" applyBorder="1" applyAlignment="1">
      <alignment horizontal="center" vertical="center" wrapText="1"/>
    </xf>
    <xf numFmtId="41" fontId="10" fillId="2" borderId="6" xfId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7" xfId="0" applyFont="1" applyBorder="1" applyAlignment="1">
      <alignment vertical="center"/>
    </xf>
    <xf numFmtId="176" fontId="7" fillId="0" borderId="8" xfId="0" applyNumberFormat="1" applyFont="1" applyBorder="1" applyAlignment="1" applyProtection="1">
      <alignment horizontal="left" vertical="center"/>
    </xf>
    <xf numFmtId="176" fontId="7" fillId="0" borderId="8" xfId="0" applyNumberFormat="1" applyFont="1" applyFill="1" applyBorder="1" applyAlignment="1" applyProtection="1">
      <alignment vertical="center"/>
    </xf>
    <xf numFmtId="3" fontId="7" fillId="0" borderId="8" xfId="0" applyNumberFormat="1" applyFont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20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49" fontId="19" fillId="0" borderId="8" xfId="0" applyNumberFormat="1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76" fontId="7" fillId="0" borderId="8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3" fontId="20" fillId="0" borderId="8" xfId="0" applyNumberFormat="1" applyFont="1" applyFill="1" applyBorder="1" applyAlignment="1" applyProtection="1">
      <alignment horizontal="center" vertical="center"/>
    </xf>
    <xf numFmtId="20" fontId="19" fillId="0" borderId="8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49" fontId="19" fillId="0" borderId="8" xfId="0" applyNumberFormat="1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/>
    </xf>
    <xf numFmtId="21" fontId="7" fillId="0" borderId="8" xfId="0" applyNumberFormat="1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176" fontId="7" fillId="0" borderId="22" xfId="0" applyNumberFormat="1" applyFont="1" applyFill="1" applyBorder="1" applyAlignment="1" applyProtection="1">
      <alignment horizontal="left" vertical="center"/>
    </xf>
    <xf numFmtId="176" fontId="7" fillId="0" borderId="22" xfId="0" applyNumberFormat="1" applyFont="1" applyFill="1" applyBorder="1" applyAlignment="1" applyProtection="1">
      <alignment vertical="center"/>
    </xf>
    <xf numFmtId="3" fontId="7" fillId="0" borderId="22" xfId="0" applyNumberFormat="1" applyFont="1" applyBorder="1" applyAlignment="1" applyProtection="1">
      <alignment horizontal="center" vertical="center"/>
    </xf>
    <xf numFmtId="21" fontId="7" fillId="0" borderId="22" xfId="0" applyNumberFormat="1" applyFont="1" applyFill="1" applyBorder="1" applyAlignment="1">
      <alignment horizontal="left" vertical="center"/>
    </xf>
    <xf numFmtId="20" fontId="19" fillId="0" borderId="2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49" fontId="19" fillId="0" borderId="22" xfId="0" applyNumberFormat="1" applyFont="1" applyBorder="1" applyAlignment="1">
      <alignment vertical="center"/>
    </xf>
    <xf numFmtId="49" fontId="15" fillId="0" borderId="22" xfId="0" applyNumberFormat="1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77" fontId="15" fillId="0" borderId="8" xfId="1" applyNumberFormat="1" applyFont="1" applyFill="1" applyBorder="1" applyAlignment="1" applyProtection="1">
      <alignment horizontal="right" vertical="center"/>
    </xf>
    <xf numFmtId="177" fontId="15" fillId="0" borderId="11" xfId="1" applyNumberFormat="1" applyFont="1" applyFill="1" applyBorder="1" applyAlignment="1" applyProtection="1">
      <alignment horizontal="right" vertical="center"/>
    </xf>
    <xf numFmtId="41" fontId="10" fillId="2" borderId="2" xfId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left" vertical="center"/>
    </xf>
    <xf numFmtId="0" fontId="9" fillId="0" borderId="8" xfId="1" applyNumberFormat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left" vertical="center"/>
    </xf>
    <xf numFmtId="0" fontId="9" fillId="0" borderId="11" xfId="1" applyNumberFormat="1" applyFont="1" applyFill="1" applyBorder="1" applyAlignment="1">
      <alignment horizontal="center" vertical="center"/>
    </xf>
    <xf numFmtId="0" fontId="9" fillId="0" borderId="11" xfId="1" applyNumberFormat="1" applyFont="1" applyFill="1" applyBorder="1" applyAlignment="1">
      <alignment horizontal="left" vertical="center"/>
    </xf>
    <xf numFmtId="0" fontId="9" fillId="0" borderId="14" xfId="1" applyNumberFormat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horizontal="left" vertical="center"/>
    </xf>
    <xf numFmtId="0" fontId="9" fillId="0" borderId="18" xfId="1" applyNumberFormat="1" applyFont="1" applyFill="1" applyBorder="1" applyAlignment="1">
      <alignment horizontal="left" vertical="center"/>
    </xf>
    <xf numFmtId="0" fontId="9" fillId="0" borderId="19" xfId="1" applyNumberFormat="1" applyFont="1" applyFill="1" applyBorder="1" applyAlignment="1">
      <alignment horizontal="left" vertical="center"/>
    </xf>
    <xf numFmtId="0" fontId="9" fillId="0" borderId="22" xfId="1" applyNumberFormat="1" applyFont="1" applyFill="1" applyBorder="1" applyAlignment="1">
      <alignment horizontal="center" vertical="center"/>
    </xf>
    <xf numFmtId="0" fontId="9" fillId="0" borderId="22" xfId="1" applyNumberFormat="1" applyFont="1" applyFill="1" applyBorder="1" applyAlignment="1">
      <alignment horizontal="left" vertical="center"/>
    </xf>
    <xf numFmtId="0" fontId="9" fillId="0" borderId="23" xfId="1" applyNumberFormat="1" applyFont="1" applyFill="1" applyBorder="1" applyAlignment="1">
      <alignment horizontal="left" vertical="center"/>
    </xf>
    <xf numFmtId="0" fontId="9" fillId="0" borderId="24" xfId="1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9" fillId="0" borderId="17" xfId="1" applyNumberFormat="1" applyFont="1" applyFill="1" applyBorder="1" applyAlignment="1">
      <alignment horizontal="center" vertical="center"/>
    </xf>
    <xf numFmtId="0" fontId="9" fillId="0" borderId="17" xfId="1" applyNumberFormat="1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/>
    </xf>
    <xf numFmtId="176" fontId="7" fillId="3" borderId="8" xfId="0" applyNumberFormat="1" applyFont="1" applyFill="1" applyBorder="1" applyAlignment="1" applyProtection="1">
      <alignment horizontal="left" vertical="center"/>
    </xf>
    <xf numFmtId="176" fontId="7" fillId="3" borderId="8" xfId="0" applyNumberFormat="1" applyFont="1" applyFill="1" applyBorder="1" applyAlignment="1" applyProtection="1">
      <alignment vertical="center"/>
    </xf>
    <xf numFmtId="3" fontId="7" fillId="3" borderId="8" xfId="0" applyNumberFormat="1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20" fontId="19" fillId="3" borderId="8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9" fillId="3" borderId="8" xfId="1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49" fontId="7" fillId="3" borderId="8" xfId="0" applyNumberFormat="1" applyFont="1" applyFill="1" applyBorder="1" applyAlignment="1">
      <alignment horizontal="left" vertical="center"/>
    </xf>
    <xf numFmtId="21" fontId="7" fillId="3" borderId="8" xfId="0" applyNumberFormat="1" applyFont="1" applyFill="1" applyBorder="1" applyAlignment="1">
      <alignment horizontal="left" vertical="center"/>
    </xf>
    <xf numFmtId="49" fontId="19" fillId="3" borderId="8" xfId="0" applyNumberFormat="1" applyFont="1" applyFill="1" applyBorder="1" applyAlignment="1">
      <alignment vertical="center"/>
    </xf>
    <xf numFmtId="3" fontId="20" fillId="3" borderId="8" xfId="0" applyNumberFormat="1" applyFont="1" applyFill="1" applyBorder="1" applyAlignment="1" applyProtection="1">
      <alignment horizontal="center" vertical="center"/>
    </xf>
  </cellXfs>
  <cellStyles count="3">
    <cellStyle name="쉼표 [0]" xfId="1" builtinId="6"/>
    <cellStyle name="표준" xfId="0" builtinId="0"/>
    <cellStyle name="표준_8월 Bas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4"/>
  <sheetViews>
    <sheetView tabSelected="1" workbookViewId="0">
      <pane xSplit="4" ySplit="3" topLeftCell="E48" activePane="bottomRight" state="frozen"/>
      <selection pane="topRight" activeCell="J1" sqref="J1"/>
      <selection pane="bottomLeft" activeCell="A4" sqref="A4"/>
      <selection pane="bottomRight" activeCell="I74" sqref="I74"/>
    </sheetView>
  </sheetViews>
  <sheetFormatPr defaultRowHeight="17.25" customHeight="1"/>
  <cols>
    <col min="1" max="1" width="17.625" style="3" customWidth="1"/>
    <col min="2" max="2" width="9.375" style="2" bestFit="1" customWidth="1"/>
    <col min="3" max="3" width="9.375" style="3" bestFit="1" customWidth="1"/>
    <col min="4" max="4" width="5.5" style="3" bestFit="1" customWidth="1"/>
    <col min="5" max="5" width="17.75" style="3" bestFit="1" customWidth="1"/>
    <col min="6" max="6" width="9" style="3" bestFit="1" customWidth="1"/>
    <col min="7" max="7" width="7.75" style="3" customWidth="1"/>
    <col min="8" max="8" width="25.625" style="3" customWidth="1"/>
    <col min="9" max="9" width="19" style="3" customWidth="1"/>
    <col min="10" max="10" width="12.125" style="3" customWidth="1"/>
    <col min="11" max="14" width="10.625" style="3" customWidth="1"/>
    <col min="15" max="15" width="16.5" style="3" bestFit="1" customWidth="1"/>
    <col min="16" max="16" width="9.5" style="3" bestFit="1" customWidth="1"/>
    <col min="17" max="17" width="16.375" style="3" bestFit="1" customWidth="1"/>
    <col min="18" max="18" width="44" style="3" bestFit="1" customWidth="1"/>
    <col min="19" max="19" width="25.375" style="3" bestFit="1" customWidth="1"/>
    <col min="20" max="20" width="16.875" style="3" bestFit="1" customWidth="1"/>
    <col min="21" max="21" width="53.625" style="3" bestFit="1" customWidth="1"/>
    <col min="22" max="257" width="9" style="3"/>
    <col min="258" max="258" width="15.125" style="3" customWidth="1"/>
    <col min="259" max="259" width="7.625" style="3" bestFit="1" customWidth="1"/>
    <col min="260" max="260" width="8.625" style="3" bestFit="1" customWidth="1"/>
    <col min="261" max="261" width="8.625" style="3" customWidth="1"/>
    <col min="262" max="262" width="8.625" style="3" bestFit="1" customWidth="1"/>
    <col min="263" max="263" width="9.25" style="3" customWidth="1"/>
    <col min="264" max="264" width="14.875" style="3" bestFit="1" customWidth="1"/>
    <col min="265" max="265" width="17.625" style="3" bestFit="1" customWidth="1"/>
    <col min="266" max="266" width="19.75" style="3" bestFit="1" customWidth="1"/>
    <col min="267" max="267" width="15.625" style="3" bestFit="1" customWidth="1"/>
    <col min="268" max="268" width="18" style="3" bestFit="1" customWidth="1"/>
    <col min="269" max="269" width="35.375" style="3" bestFit="1" customWidth="1"/>
    <col min="270" max="270" width="12.75" style="3" bestFit="1" customWidth="1"/>
    <col min="271" max="271" width="8" style="3" bestFit="1" customWidth="1"/>
    <col min="272" max="272" width="78.875" style="3" bestFit="1" customWidth="1"/>
    <col min="273" max="273" width="9.625" style="3" bestFit="1" customWidth="1"/>
    <col min="274" max="513" width="9" style="3"/>
    <col min="514" max="514" width="15.125" style="3" customWidth="1"/>
    <col min="515" max="515" width="7.625" style="3" bestFit="1" customWidth="1"/>
    <col min="516" max="516" width="8.625" style="3" bestFit="1" customWidth="1"/>
    <col min="517" max="517" width="8.625" style="3" customWidth="1"/>
    <col min="518" max="518" width="8.625" style="3" bestFit="1" customWidth="1"/>
    <col min="519" max="519" width="9.25" style="3" customWidth="1"/>
    <col min="520" max="520" width="14.875" style="3" bestFit="1" customWidth="1"/>
    <col min="521" max="521" width="17.625" style="3" bestFit="1" customWidth="1"/>
    <col min="522" max="522" width="19.75" style="3" bestFit="1" customWidth="1"/>
    <col min="523" max="523" width="15.625" style="3" bestFit="1" customWidth="1"/>
    <col min="524" max="524" width="18" style="3" bestFit="1" customWidth="1"/>
    <col min="525" max="525" width="35.375" style="3" bestFit="1" customWidth="1"/>
    <col min="526" max="526" width="12.75" style="3" bestFit="1" customWidth="1"/>
    <col min="527" max="527" width="8" style="3" bestFit="1" customWidth="1"/>
    <col min="528" max="528" width="78.875" style="3" bestFit="1" customWidth="1"/>
    <col min="529" max="529" width="9.625" style="3" bestFit="1" customWidth="1"/>
    <col min="530" max="769" width="9" style="3"/>
    <col min="770" max="770" width="15.125" style="3" customWidth="1"/>
    <col min="771" max="771" width="7.625" style="3" bestFit="1" customWidth="1"/>
    <col min="772" max="772" width="8.625" style="3" bestFit="1" customWidth="1"/>
    <col min="773" max="773" width="8.625" style="3" customWidth="1"/>
    <col min="774" max="774" width="8.625" style="3" bestFit="1" customWidth="1"/>
    <col min="775" max="775" width="9.25" style="3" customWidth="1"/>
    <col min="776" max="776" width="14.875" style="3" bestFit="1" customWidth="1"/>
    <col min="777" max="777" width="17.625" style="3" bestFit="1" customWidth="1"/>
    <col min="778" max="778" width="19.75" style="3" bestFit="1" customWidth="1"/>
    <col min="779" max="779" width="15.625" style="3" bestFit="1" customWidth="1"/>
    <col min="780" max="780" width="18" style="3" bestFit="1" customWidth="1"/>
    <col min="781" max="781" width="35.375" style="3" bestFit="1" customWidth="1"/>
    <col min="782" max="782" width="12.75" style="3" bestFit="1" customWidth="1"/>
    <col min="783" max="783" width="8" style="3" bestFit="1" customWidth="1"/>
    <col min="784" max="784" width="78.875" style="3" bestFit="1" customWidth="1"/>
    <col min="785" max="785" width="9.625" style="3" bestFit="1" customWidth="1"/>
    <col min="786" max="1025" width="9" style="3"/>
    <col min="1026" max="1026" width="15.125" style="3" customWidth="1"/>
    <col min="1027" max="1027" width="7.625" style="3" bestFit="1" customWidth="1"/>
    <col min="1028" max="1028" width="8.625" style="3" bestFit="1" customWidth="1"/>
    <col min="1029" max="1029" width="8.625" style="3" customWidth="1"/>
    <col min="1030" max="1030" width="8.625" style="3" bestFit="1" customWidth="1"/>
    <col min="1031" max="1031" width="9.25" style="3" customWidth="1"/>
    <col min="1032" max="1032" width="14.875" style="3" bestFit="1" customWidth="1"/>
    <col min="1033" max="1033" width="17.625" style="3" bestFit="1" customWidth="1"/>
    <col min="1034" max="1034" width="19.75" style="3" bestFit="1" customWidth="1"/>
    <col min="1035" max="1035" width="15.625" style="3" bestFit="1" customWidth="1"/>
    <col min="1036" max="1036" width="18" style="3" bestFit="1" customWidth="1"/>
    <col min="1037" max="1037" width="35.375" style="3" bestFit="1" customWidth="1"/>
    <col min="1038" max="1038" width="12.75" style="3" bestFit="1" customWidth="1"/>
    <col min="1039" max="1039" width="8" style="3" bestFit="1" customWidth="1"/>
    <col min="1040" max="1040" width="78.875" style="3" bestFit="1" customWidth="1"/>
    <col min="1041" max="1041" width="9.625" style="3" bestFit="1" customWidth="1"/>
    <col min="1042" max="1281" width="9" style="3"/>
    <col min="1282" max="1282" width="15.125" style="3" customWidth="1"/>
    <col min="1283" max="1283" width="7.625" style="3" bestFit="1" customWidth="1"/>
    <col min="1284" max="1284" width="8.625" style="3" bestFit="1" customWidth="1"/>
    <col min="1285" max="1285" width="8.625" style="3" customWidth="1"/>
    <col min="1286" max="1286" width="8.625" style="3" bestFit="1" customWidth="1"/>
    <col min="1287" max="1287" width="9.25" style="3" customWidth="1"/>
    <col min="1288" max="1288" width="14.875" style="3" bestFit="1" customWidth="1"/>
    <col min="1289" max="1289" width="17.625" style="3" bestFit="1" customWidth="1"/>
    <col min="1290" max="1290" width="19.75" style="3" bestFit="1" customWidth="1"/>
    <col min="1291" max="1291" width="15.625" style="3" bestFit="1" customWidth="1"/>
    <col min="1292" max="1292" width="18" style="3" bestFit="1" customWidth="1"/>
    <col min="1293" max="1293" width="35.375" style="3" bestFit="1" customWidth="1"/>
    <col min="1294" max="1294" width="12.75" style="3" bestFit="1" customWidth="1"/>
    <col min="1295" max="1295" width="8" style="3" bestFit="1" customWidth="1"/>
    <col min="1296" max="1296" width="78.875" style="3" bestFit="1" customWidth="1"/>
    <col min="1297" max="1297" width="9.625" style="3" bestFit="1" customWidth="1"/>
    <col min="1298" max="1537" width="9" style="3"/>
    <col min="1538" max="1538" width="15.125" style="3" customWidth="1"/>
    <col min="1539" max="1539" width="7.625" style="3" bestFit="1" customWidth="1"/>
    <col min="1540" max="1540" width="8.625" style="3" bestFit="1" customWidth="1"/>
    <col min="1541" max="1541" width="8.625" style="3" customWidth="1"/>
    <col min="1542" max="1542" width="8.625" style="3" bestFit="1" customWidth="1"/>
    <col min="1543" max="1543" width="9.25" style="3" customWidth="1"/>
    <col min="1544" max="1544" width="14.875" style="3" bestFit="1" customWidth="1"/>
    <col min="1545" max="1545" width="17.625" style="3" bestFit="1" customWidth="1"/>
    <col min="1546" max="1546" width="19.75" style="3" bestFit="1" customWidth="1"/>
    <col min="1547" max="1547" width="15.625" style="3" bestFit="1" customWidth="1"/>
    <col min="1548" max="1548" width="18" style="3" bestFit="1" customWidth="1"/>
    <col min="1549" max="1549" width="35.375" style="3" bestFit="1" customWidth="1"/>
    <col min="1550" max="1550" width="12.75" style="3" bestFit="1" customWidth="1"/>
    <col min="1551" max="1551" width="8" style="3" bestFit="1" customWidth="1"/>
    <col min="1552" max="1552" width="78.875" style="3" bestFit="1" customWidth="1"/>
    <col min="1553" max="1553" width="9.625" style="3" bestFit="1" customWidth="1"/>
    <col min="1554" max="1793" width="9" style="3"/>
    <col min="1794" max="1794" width="15.125" style="3" customWidth="1"/>
    <col min="1795" max="1795" width="7.625" style="3" bestFit="1" customWidth="1"/>
    <col min="1796" max="1796" width="8.625" style="3" bestFit="1" customWidth="1"/>
    <col min="1797" max="1797" width="8.625" style="3" customWidth="1"/>
    <col min="1798" max="1798" width="8.625" style="3" bestFit="1" customWidth="1"/>
    <col min="1799" max="1799" width="9.25" style="3" customWidth="1"/>
    <col min="1800" max="1800" width="14.875" style="3" bestFit="1" customWidth="1"/>
    <col min="1801" max="1801" width="17.625" style="3" bestFit="1" customWidth="1"/>
    <col min="1802" max="1802" width="19.75" style="3" bestFit="1" customWidth="1"/>
    <col min="1803" max="1803" width="15.625" style="3" bestFit="1" customWidth="1"/>
    <col min="1804" max="1804" width="18" style="3" bestFit="1" customWidth="1"/>
    <col min="1805" max="1805" width="35.375" style="3" bestFit="1" customWidth="1"/>
    <col min="1806" max="1806" width="12.75" style="3" bestFit="1" customWidth="1"/>
    <col min="1807" max="1807" width="8" style="3" bestFit="1" customWidth="1"/>
    <col min="1808" max="1808" width="78.875" style="3" bestFit="1" customWidth="1"/>
    <col min="1809" max="1809" width="9.625" style="3" bestFit="1" customWidth="1"/>
    <col min="1810" max="2049" width="9" style="3"/>
    <col min="2050" max="2050" width="15.125" style="3" customWidth="1"/>
    <col min="2051" max="2051" width="7.625" style="3" bestFit="1" customWidth="1"/>
    <col min="2052" max="2052" width="8.625" style="3" bestFit="1" customWidth="1"/>
    <col min="2053" max="2053" width="8.625" style="3" customWidth="1"/>
    <col min="2054" max="2054" width="8.625" style="3" bestFit="1" customWidth="1"/>
    <col min="2055" max="2055" width="9.25" style="3" customWidth="1"/>
    <col min="2056" max="2056" width="14.875" style="3" bestFit="1" customWidth="1"/>
    <col min="2057" max="2057" width="17.625" style="3" bestFit="1" customWidth="1"/>
    <col min="2058" max="2058" width="19.75" style="3" bestFit="1" customWidth="1"/>
    <col min="2059" max="2059" width="15.625" style="3" bestFit="1" customWidth="1"/>
    <col min="2060" max="2060" width="18" style="3" bestFit="1" customWidth="1"/>
    <col min="2061" max="2061" width="35.375" style="3" bestFit="1" customWidth="1"/>
    <col min="2062" max="2062" width="12.75" style="3" bestFit="1" customWidth="1"/>
    <col min="2063" max="2063" width="8" style="3" bestFit="1" customWidth="1"/>
    <col min="2064" max="2064" width="78.875" style="3" bestFit="1" customWidth="1"/>
    <col min="2065" max="2065" width="9.625" style="3" bestFit="1" customWidth="1"/>
    <col min="2066" max="2305" width="9" style="3"/>
    <col min="2306" max="2306" width="15.125" style="3" customWidth="1"/>
    <col min="2307" max="2307" width="7.625" style="3" bestFit="1" customWidth="1"/>
    <col min="2308" max="2308" width="8.625" style="3" bestFit="1" customWidth="1"/>
    <col min="2309" max="2309" width="8.625" style="3" customWidth="1"/>
    <col min="2310" max="2310" width="8.625" style="3" bestFit="1" customWidth="1"/>
    <col min="2311" max="2311" width="9.25" style="3" customWidth="1"/>
    <col min="2312" max="2312" width="14.875" style="3" bestFit="1" customWidth="1"/>
    <col min="2313" max="2313" width="17.625" style="3" bestFit="1" customWidth="1"/>
    <col min="2314" max="2314" width="19.75" style="3" bestFit="1" customWidth="1"/>
    <col min="2315" max="2315" width="15.625" style="3" bestFit="1" customWidth="1"/>
    <col min="2316" max="2316" width="18" style="3" bestFit="1" customWidth="1"/>
    <col min="2317" max="2317" width="35.375" style="3" bestFit="1" customWidth="1"/>
    <col min="2318" max="2318" width="12.75" style="3" bestFit="1" customWidth="1"/>
    <col min="2319" max="2319" width="8" style="3" bestFit="1" customWidth="1"/>
    <col min="2320" max="2320" width="78.875" style="3" bestFit="1" customWidth="1"/>
    <col min="2321" max="2321" width="9.625" style="3" bestFit="1" customWidth="1"/>
    <col min="2322" max="2561" width="9" style="3"/>
    <col min="2562" max="2562" width="15.125" style="3" customWidth="1"/>
    <col min="2563" max="2563" width="7.625" style="3" bestFit="1" customWidth="1"/>
    <col min="2564" max="2564" width="8.625" style="3" bestFit="1" customWidth="1"/>
    <col min="2565" max="2565" width="8.625" style="3" customWidth="1"/>
    <col min="2566" max="2566" width="8.625" style="3" bestFit="1" customWidth="1"/>
    <col min="2567" max="2567" width="9.25" style="3" customWidth="1"/>
    <col min="2568" max="2568" width="14.875" style="3" bestFit="1" customWidth="1"/>
    <col min="2569" max="2569" width="17.625" style="3" bestFit="1" customWidth="1"/>
    <col min="2570" max="2570" width="19.75" style="3" bestFit="1" customWidth="1"/>
    <col min="2571" max="2571" width="15.625" style="3" bestFit="1" customWidth="1"/>
    <col min="2572" max="2572" width="18" style="3" bestFit="1" customWidth="1"/>
    <col min="2573" max="2573" width="35.375" style="3" bestFit="1" customWidth="1"/>
    <col min="2574" max="2574" width="12.75" style="3" bestFit="1" customWidth="1"/>
    <col min="2575" max="2575" width="8" style="3" bestFit="1" customWidth="1"/>
    <col min="2576" max="2576" width="78.875" style="3" bestFit="1" customWidth="1"/>
    <col min="2577" max="2577" width="9.625" style="3" bestFit="1" customWidth="1"/>
    <col min="2578" max="2817" width="9" style="3"/>
    <col min="2818" max="2818" width="15.125" style="3" customWidth="1"/>
    <col min="2819" max="2819" width="7.625" style="3" bestFit="1" customWidth="1"/>
    <col min="2820" max="2820" width="8.625" style="3" bestFit="1" customWidth="1"/>
    <col min="2821" max="2821" width="8.625" style="3" customWidth="1"/>
    <col min="2822" max="2822" width="8.625" style="3" bestFit="1" customWidth="1"/>
    <col min="2823" max="2823" width="9.25" style="3" customWidth="1"/>
    <col min="2824" max="2824" width="14.875" style="3" bestFit="1" customWidth="1"/>
    <col min="2825" max="2825" width="17.625" style="3" bestFit="1" customWidth="1"/>
    <col min="2826" max="2826" width="19.75" style="3" bestFit="1" customWidth="1"/>
    <col min="2827" max="2827" width="15.625" style="3" bestFit="1" customWidth="1"/>
    <col min="2828" max="2828" width="18" style="3" bestFit="1" customWidth="1"/>
    <col min="2829" max="2829" width="35.375" style="3" bestFit="1" customWidth="1"/>
    <col min="2830" max="2830" width="12.75" style="3" bestFit="1" customWidth="1"/>
    <col min="2831" max="2831" width="8" style="3" bestFit="1" customWidth="1"/>
    <col min="2832" max="2832" width="78.875" style="3" bestFit="1" customWidth="1"/>
    <col min="2833" max="2833" width="9.625" style="3" bestFit="1" customWidth="1"/>
    <col min="2834" max="3073" width="9" style="3"/>
    <col min="3074" max="3074" width="15.125" style="3" customWidth="1"/>
    <col min="3075" max="3075" width="7.625" style="3" bestFit="1" customWidth="1"/>
    <col min="3076" max="3076" width="8.625" style="3" bestFit="1" customWidth="1"/>
    <col min="3077" max="3077" width="8.625" style="3" customWidth="1"/>
    <col min="3078" max="3078" width="8.625" style="3" bestFit="1" customWidth="1"/>
    <col min="3079" max="3079" width="9.25" style="3" customWidth="1"/>
    <col min="3080" max="3080" width="14.875" style="3" bestFit="1" customWidth="1"/>
    <col min="3081" max="3081" width="17.625" style="3" bestFit="1" customWidth="1"/>
    <col min="3082" max="3082" width="19.75" style="3" bestFit="1" customWidth="1"/>
    <col min="3083" max="3083" width="15.625" style="3" bestFit="1" customWidth="1"/>
    <col min="3084" max="3084" width="18" style="3" bestFit="1" customWidth="1"/>
    <col min="3085" max="3085" width="35.375" style="3" bestFit="1" customWidth="1"/>
    <col min="3086" max="3086" width="12.75" style="3" bestFit="1" customWidth="1"/>
    <col min="3087" max="3087" width="8" style="3" bestFit="1" customWidth="1"/>
    <col min="3088" max="3088" width="78.875" style="3" bestFit="1" customWidth="1"/>
    <col min="3089" max="3089" width="9.625" style="3" bestFit="1" customWidth="1"/>
    <col min="3090" max="3329" width="9" style="3"/>
    <col min="3330" max="3330" width="15.125" style="3" customWidth="1"/>
    <col min="3331" max="3331" width="7.625" style="3" bestFit="1" customWidth="1"/>
    <col min="3332" max="3332" width="8.625" style="3" bestFit="1" customWidth="1"/>
    <col min="3333" max="3333" width="8.625" style="3" customWidth="1"/>
    <col min="3334" max="3334" width="8.625" style="3" bestFit="1" customWidth="1"/>
    <col min="3335" max="3335" width="9.25" style="3" customWidth="1"/>
    <col min="3336" max="3336" width="14.875" style="3" bestFit="1" customWidth="1"/>
    <col min="3337" max="3337" width="17.625" style="3" bestFit="1" customWidth="1"/>
    <col min="3338" max="3338" width="19.75" style="3" bestFit="1" customWidth="1"/>
    <col min="3339" max="3339" width="15.625" style="3" bestFit="1" customWidth="1"/>
    <col min="3340" max="3340" width="18" style="3" bestFit="1" customWidth="1"/>
    <col min="3341" max="3341" width="35.375" style="3" bestFit="1" customWidth="1"/>
    <col min="3342" max="3342" width="12.75" style="3" bestFit="1" customWidth="1"/>
    <col min="3343" max="3343" width="8" style="3" bestFit="1" customWidth="1"/>
    <col min="3344" max="3344" width="78.875" style="3" bestFit="1" customWidth="1"/>
    <col min="3345" max="3345" width="9.625" style="3" bestFit="1" customWidth="1"/>
    <col min="3346" max="3585" width="9" style="3"/>
    <col min="3586" max="3586" width="15.125" style="3" customWidth="1"/>
    <col min="3587" max="3587" width="7.625" style="3" bestFit="1" customWidth="1"/>
    <col min="3588" max="3588" width="8.625" style="3" bestFit="1" customWidth="1"/>
    <col min="3589" max="3589" width="8.625" style="3" customWidth="1"/>
    <col min="3590" max="3590" width="8.625" style="3" bestFit="1" customWidth="1"/>
    <col min="3591" max="3591" width="9.25" style="3" customWidth="1"/>
    <col min="3592" max="3592" width="14.875" style="3" bestFit="1" customWidth="1"/>
    <col min="3593" max="3593" width="17.625" style="3" bestFit="1" customWidth="1"/>
    <col min="3594" max="3594" width="19.75" style="3" bestFit="1" customWidth="1"/>
    <col min="3595" max="3595" width="15.625" style="3" bestFit="1" customWidth="1"/>
    <col min="3596" max="3596" width="18" style="3" bestFit="1" customWidth="1"/>
    <col min="3597" max="3597" width="35.375" style="3" bestFit="1" customWidth="1"/>
    <col min="3598" max="3598" width="12.75" style="3" bestFit="1" customWidth="1"/>
    <col min="3599" max="3599" width="8" style="3" bestFit="1" customWidth="1"/>
    <col min="3600" max="3600" width="78.875" style="3" bestFit="1" customWidth="1"/>
    <col min="3601" max="3601" width="9.625" style="3" bestFit="1" customWidth="1"/>
    <col min="3602" max="3841" width="9" style="3"/>
    <col min="3842" max="3842" width="15.125" style="3" customWidth="1"/>
    <col min="3843" max="3843" width="7.625" style="3" bestFit="1" customWidth="1"/>
    <col min="3844" max="3844" width="8.625" style="3" bestFit="1" customWidth="1"/>
    <col min="3845" max="3845" width="8.625" style="3" customWidth="1"/>
    <col min="3846" max="3846" width="8.625" style="3" bestFit="1" customWidth="1"/>
    <col min="3847" max="3847" width="9.25" style="3" customWidth="1"/>
    <col min="3848" max="3848" width="14.875" style="3" bestFit="1" customWidth="1"/>
    <col min="3849" max="3849" width="17.625" style="3" bestFit="1" customWidth="1"/>
    <col min="3850" max="3850" width="19.75" style="3" bestFit="1" customWidth="1"/>
    <col min="3851" max="3851" width="15.625" style="3" bestFit="1" customWidth="1"/>
    <col min="3852" max="3852" width="18" style="3" bestFit="1" customWidth="1"/>
    <col min="3853" max="3853" width="35.375" style="3" bestFit="1" customWidth="1"/>
    <col min="3854" max="3854" width="12.75" style="3" bestFit="1" customWidth="1"/>
    <col min="3855" max="3855" width="8" style="3" bestFit="1" customWidth="1"/>
    <col min="3856" max="3856" width="78.875" style="3" bestFit="1" customWidth="1"/>
    <col min="3857" max="3857" width="9.625" style="3" bestFit="1" customWidth="1"/>
    <col min="3858" max="4097" width="9" style="3"/>
    <col min="4098" max="4098" width="15.125" style="3" customWidth="1"/>
    <col min="4099" max="4099" width="7.625" style="3" bestFit="1" customWidth="1"/>
    <col min="4100" max="4100" width="8.625" style="3" bestFit="1" customWidth="1"/>
    <col min="4101" max="4101" width="8.625" style="3" customWidth="1"/>
    <col min="4102" max="4102" width="8.625" style="3" bestFit="1" customWidth="1"/>
    <col min="4103" max="4103" width="9.25" style="3" customWidth="1"/>
    <col min="4104" max="4104" width="14.875" style="3" bestFit="1" customWidth="1"/>
    <col min="4105" max="4105" width="17.625" style="3" bestFit="1" customWidth="1"/>
    <col min="4106" max="4106" width="19.75" style="3" bestFit="1" customWidth="1"/>
    <col min="4107" max="4107" width="15.625" style="3" bestFit="1" customWidth="1"/>
    <col min="4108" max="4108" width="18" style="3" bestFit="1" customWidth="1"/>
    <col min="4109" max="4109" width="35.375" style="3" bestFit="1" customWidth="1"/>
    <col min="4110" max="4110" width="12.75" style="3" bestFit="1" customWidth="1"/>
    <col min="4111" max="4111" width="8" style="3" bestFit="1" customWidth="1"/>
    <col min="4112" max="4112" width="78.875" style="3" bestFit="1" customWidth="1"/>
    <col min="4113" max="4113" width="9.625" style="3" bestFit="1" customWidth="1"/>
    <col min="4114" max="4353" width="9" style="3"/>
    <col min="4354" max="4354" width="15.125" style="3" customWidth="1"/>
    <col min="4355" max="4355" width="7.625" style="3" bestFit="1" customWidth="1"/>
    <col min="4356" max="4356" width="8.625" style="3" bestFit="1" customWidth="1"/>
    <col min="4357" max="4357" width="8.625" style="3" customWidth="1"/>
    <col min="4358" max="4358" width="8.625" style="3" bestFit="1" customWidth="1"/>
    <col min="4359" max="4359" width="9.25" style="3" customWidth="1"/>
    <col min="4360" max="4360" width="14.875" style="3" bestFit="1" customWidth="1"/>
    <col min="4361" max="4361" width="17.625" style="3" bestFit="1" customWidth="1"/>
    <col min="4362" max="4362" width="19.75" style="3" bestFit="1" customWidth="1"/>
    <col min="4363" max="4363" width="15.625" style="3" bestFit="1" customWidth="1"/>
    <col min="4364" max="4364" width="18" style="3" bestFit="1" customWidth="1"/>
    <col min="4365" max="4365" width="35.375" style="3" bestFit="1" customWidth="1"/>
    <col min="4366" max="4366" width="12.75" style="3" bestFit="1" customWidth="1"/>
    <col min="4367" max="4367" width="8" style="3" bestFit="1" customWidth="1"/>
    <col min="4368" max="4368" width="78.875" style="3" bestFit="1" customWidth="1"/>
    <col min="4369" max="4369" width="9.625" style="3" bestFit="1" customWidth="1"/>
    <col min="4370" max="4609" width="9" style="3"/>
    <col min="4610" max="4610" width="15.125" style="3" customWidth="1"/>
    <col min="4611" max="4611" width="7.625" style="3" bestFit="1" customWidth="1"/>
    <col min="4612" max="4612" width="8.625" style="3" bestFit="1" customWidth="1"/>
    <col min="4613" max="4613" width="8.625" style="3" customWidth="1"/>
    <col min="4614" max="4614" width="8.625" style="3" bestFit="1" customWidth="1"/>
    <col min="4615" max="4615" width="9.25" style="3" customWidth="1"/>
    <col min="4616" max="4616" width="14.875" style="3" bestFit="1" customWidth="1"/>
    <col min="4617" max="4617" width="17.625" style="3" bestFit="1" customWidth="1"/>
    <col min="4618" max="4618" width="19.75" style="3" bestFit="1" customWidth="1"/>
    <col min="4619" max="4619" width="15.625" style="3" bestFit="1" customWidth="1"/>
    <col min="4620" max="4620" width="18" style="3" bestFit="1" customWidth="1"/>
    <col min="4621" max="4621" width="35.375" style="3" bestFit="1" customWidth="1"/>
    <col min="4622" max="4622" width="12.75" style="3" bestFit="1" customWidth="1"/>
    <col min="4623" max="4623" width="8" style="3" bestFit="1" customWidth="1"/>
    <col min="4624" max="4624" width="78.875" style="3" bestFit="1" customWidth="1"/>
    <col min="4625" max="4625" width="9.625" style="3" bestFit="1" customWidth="1"/>
    <col min="4626" max="4865" width="9" style="3"/>
    <col min="4866" max="4866" width="15.125" style="3" customWidth="1"/>
    <col min="4867" max="4867" width="7.625" style="3" bestFit="1" customWidth="1"/>
    <col min="4868" max="4868" width="8.625" style="3" bestFit="1" customWidth="1"/>
    <col min="4869" max="4869" width="8.625" style="3" customWidth="1"/>
    <col min="4870" max="4870" width="8.625" style="3" bestFit="1" customWidth="1"/>
    <col min="4871" max="4871" width="9.25" style="3" customWidth="1"/>
    <col min="4872" max="4872" width="14.875" style="3" bestFit="1" customWidth="1"/>
    <col min="4873" max="4873" width="17.625" style="3" bestFit="1" customWidth="1"/>
    <col min="4874" max="4874" width="19.75" style="3" bestFit="1" customWidth="1"/>
    <col min="4875" max="4875" width="15.625" style="3" bestFit="1" customWidth="1"/>
    <col min="4876" max="4876" width="18" style="3" bestFit="1" customWidth="1"/>
    <col min="4877" max="4877" width="35.375" style="3" bestFit="1" customWidth="1"/>
    <col min="4878" max="4878" width="12.75" style="3" bestFit="1" customWidth="1"/>
    <col min="4879" max="4879" width="8" style="3" bestFit="1" customWidth="1"/>
    <col min="4880" max="4880" width="78.875" style="3" bestFit="1" customWidth="1"/>
    <col min="4881" max="4881" width="9.625" style="3" bestFit="1" customWidth="1"/>
    <col min="4882" max="5121" width="9" style="3"/>
    <col min="5122" max="5122" width="15.125" style="3" customWidth="1"/>
    <col min="5123" max="5123" width="7.625" style="3" bestFit="1" customWidth="1"/>
    <col min="5124" max="5124" width="8.625" style="3" bestFit="1" customWidth="1"/>
    <col min="5125" max="5125" width="8.625" style="3" customWidth="1"/>
    <col min="5126" max="5126" width="8.625" style="3" bestFit="1" customWidth="1"/>
    <col min="5127" max="5127" width="9.25" style="3" customWidth="1"/>
    <col min="5128" max="5128" width="14.875" style="3" bestFit="1" customWidth="1"/>
    <col min="5129" max="5129" width="17.625" style="3" bestFit="1" customWidth="1"/>
    <col min="5130" max="5130" width="19.75" style="3" bestFit="1" customWidth="1"/>
    <col min="5131" max="5131" width="15.625" style="3" bestFit="1" customWidth="1"/>
    <col min="5132" max="5132" width="18" style="3" bestFit="1" customWidth="1"/>
    <col min="5133" max="5133" width="35.375" style="3" bestFit="1" customWidth="1"/>
    <col min="5134" max="5134" width="12.75" style="3" bestFit="1" customWidth="1"/>
    <col min="5135" max="5135" width="8" style="3" bestFit="1" customWidth="1"/>
    <col min="5136" max="5136" width="78.875" style="3" bestFit="1" customWidth="1"/>
    <col min="5137" max="5137" width="9.625" style="3" bestFit="1" customWidth="1"/>
    <col min="5138" max="5377" width="9" style="3"/>
    <col min="5378" max="5378" width="15.125" style="3" customWidth="1"/>
    <col min="5379" max="5379" width="7.625" style="3" bestFit="1" customWidth="1"/>
    <col min="5380" max="5380" width="8.625" style="3" bestFit="1" customWidth="1"/>
    <col min="5381" max="5381" width="8.625" style="3" customWidth="1"/>
    <col min="5382" max="5382" width="8.625" style="3" bestFit="1" customWidth="1"/>
    <col min="5383" max="5383" width="9.25" style="3" customWidth="1"/>
    <col min="5384" max="5384" width="14.875" style="3" bestFit="1" customWidth="1"/>
    <col min="5385" max="5385" width="17.625" style="3" bestFit="1" customWidth="1"/>
    <col min="5386" max="5386" width="19.75" style="3" bestFit="1" customWidth="1"/>
    <col min="5387" max="5387" width="15.625" style="3" bestFit="1" customWidth="1"/>
    <col min="5388" max="5388" width="18" style="3" bestFit="1" customWidth="1"/>
    <col min="5389" max="5389" width="35.375" style="3" bestFit="1" customWidth="1"/>
    <col min="5390" max="5390" width="12.75" style="3" bestFit="1" customWidth="1"/>
    <col min="5391" max="5391" width="8" style="3" bestFit="1" customWidth="1"/>
    <col min="5392" max="5392" width="78.875" style="3" bestFit="1" customWidth="1"/>
    <col min="5393" max="5393" width="9.625" style="3" bestFit="1" customWidth="1"/>
    <col min="5394" max="5633" width="9" style="3"/>
    <col min="5634" max="5634" width="15.125" style="3" customWidth="1"/>
    <col min="5635" max="5635" width="7.625" style="3" bestFit="1" customWidth="1"/>
    <col min="5636" max="5636" width="8.625" style="3" bestFit="1" customWidth="1"/>
    <col min="5637" max="5637" width="8.625" style="3" customWidth="1"/>
    <col min="5638" max="5638" width="8.625" style="3" bestFit="1" customWidth="1"/>
    <col min="5639" max="5639" width="9.25" style="3" customWidth="1"/>
    <col min="5640" max="5640" width="14.875" style="3" bestFit="1" customWidth="1"/>
    <col min="5641" max="5641" width="17.625" style="3" bestFit="1" customWidth="1"/>
    <col min="5642" max="5642" width="19.75" style="3" bestFit="1" customWidth="1"/>
    <col min="5643" max="5643" width="15.625" style="3" bestFit="1" customWidth="1"/>
    <col min="5644" max="5644" width="18" style="3" bestFit="1" customWidth="1"/>
    <col min="5645" max="5645" width="35.375" style="3" bestFit="1" customWidth="1"/>
    <col min="5646" max="5646" width="12.75" style="3" bestFit="1" customWidth="1"/>
    <col min="5647" max="5647" width="8" style="3" bestFit="1" customWidth="1"/>
    <col min="5648" max="5648" width="78.875" style="3" bestFit="1" customWidth="1"/>
    <col min="5649" max="5649" width="9.625" style="3" bestFit="1" customWidth="1"/>
    <col min="5650" max="5889" width="9" style="3"/>
    <col min="5890" max="5890" width="15.125" style="3" customWidth="1"/>
    <col min="5891" max="5891" width="7.625" style="3" bestFit="1" customWidth="1"/>
    <col min="5892" max="5892" width="8.625" style="3" bestFit="1" customWidth="1"/>
    <col min="5893" max="5893" width="8.625" style="3" customWidth="1"/>
    <col min="5894" max="5894" width="8.625" style="3" bestFit="1" customWidth="1"/>
    <col min="5895" max="5895" width="9.25" style="3" customWidth="1"/>
    <col min="5896" max="5896" width="14.875" style="3" bestFit="1" customWidth="1"/>
    <col min="5897" max="5897" width="17.625" style="3" bestFit="1" customWidth="1"/>
    <col min="5898" max="5898" width="19.75" style="3" bestFit="1" customWidth="1"/>
    <col min="5899" max="5899" width="15.625" style="3" bestFit="1" customWidth="1"/>
    <col min="5900" max="5900" width="18" style="3" bestFit="1" customWidth="1"/>
    <col min="5901" max="5901" width="35.375" style="3" bestFit="1" customWidth="1"/>
    <col min="5902" max="5902" width="12.75" style="3" bestFit="1" customWidth="1"/>
    <col min="5903" max="5903" width="8" style="3" bestFit="1" customWidth="1"/>
    <col min="5904" max="5904" width="78.875" style="3" bestFit="1" customWidth="1"/>
    <col min="5905" max="5905" width="9.625" style="3" bestFit="1" customWidth="1"/>
    <col min="5906" max="6145" width="9" style="3"/>
    <col min="6146" max="6146" width="15.125" style="3" customWidth="1"/>
    <col min="6147" max="6147" width="7.625" style="3" bestFit="1" customWidth="1"/>
    <col min="6148" max="6148" width="8.625" style="3" bestFit="1" customWidth="1"/>
    <col min="6149" max="6149" width="8.625" style="3" customWidth="1"/>
    <col min="6150" max="6150" width="8.625" style="3" bestFit="1" customWidth="1"/>
    <col min="6151" max="6151" width="9.25" style="3" customWidth="1"/>
    <col min="6152" max="6152" width="14.875" style="3" bestFit="1" customWidth="1"/>
    <col min="6153" max="6153" width="17.625" style="3" bestFit="1" customWidth="1"/>
    <col min="6154" max="6154" width="19.75" style="3" bestFit="1" customWidth="1"/>
    <col min="6155" max="6155" width="15.625" style="3" bestFit="1" customWidth="1"/>
    <col min="6156" max="6156" width="18" style="3" bestFit="1" customWidth="1"/>
    <col min="6157" max="6157" width="35.375" style="3" bestFit="1" customWidth="1"/>
    <col min="6158" max="6158" width="12.75" style="3" bestFit="1" customWidth="1"/>
    <col min="6159" max="6159" width="8" style="3" bestFit="1" customWidth="1"/>
    <col min="6160" max="6160" width="78.875" style="3" bestFit="1" customWidth="1"/>
    <col min="6161" max="6161" width="9.625" style="3" bestFit="1" customWidth="1"/>
    <col min="6162" max="6401" width="9" style="3"/>
    <col min="6402" max="6402" width="15.125" style="3" customWidth="1"/>
    <col min="6403" max="6403" width="7.625" style="3" bestFit="1" customWidth="1"/>
    <col min="6404" max="6404" width="8.625" style="3" bestFit="1" customWidth="1"/>
    <col min="6405" max="6405" width="8.625" style="3" customWidth="1"/>
    <col min="6406" max="6406" width="8.625" style="3" bestFit="1" customWidth="1"/>
    <col min="6407" max="6407" width="9.25" style="3" customWidth="1"/>
    <col min="6408" max="6408" width="14.875" style="3" bestFit="1" customWidth="1"/>
    <col min="6409" max="6409" width="17.625" style="3" bestFit="1" customWidth="1"/>
    <col min="6410" max="6410" width="19.75" style="3" bestFit="1" customWidth="1"/>
    <col min="6411" max="6411" width="15.625" style="3" bestFit="1" customWidth="1"/>
    <col min="6412" max="6412" width="18" style="3" bestFit="1" customWidth="1"/>
    <col min="6413" max="6413" width="35.375" style="3" bestFit="1" customWidth="1"/>
    <col min="6414" max="6414" width="12.75" style="3" bestFit="1" customWidth="1"/>
    <col min="6415" max="6415" width="8" style="3" bestFit="1" customWidth="1"/>
    <col min="6416" max="6416" width="78.875" style="3" bestFit="1" customWidth="1"/>
    <col min="6417" max="6417" width="9.625" style="3" bestFit="1" customWidth="1"/>
    <col min="6418" max="6657" width="9" style="3"/>
    <col min="6658" max="6658" width="15.125" style="3" customWidth="1"/>
    <col min="6659" max="6659" width="7.625" style="3" bestFit="1" customWidth="1"/>
    <col min="6660" max="6660" width="8.625" style="3" bestFit="1" customWidth="1"/>
    <col min="6661" max="6661" width="8.625" style="3" customWidth="1"/>
    <col min="6662" max="6662" width="8.625" style="3" bestFit="1" customWidth="1"/>
    <col min="6663" max="6663" width="9.25" style="3" customWidth="1"/>
    <col min="6664" max="6664" width="14.875" style="3" bestFit="1" customWidth="1"/>
    <col min="6665" max="6665" width="17.625" style="3" bestFit="1" customWidth="1"/>
    <col min="6666" max="6666" width="19.75" style="3" bestFit="1" customWidth="1"/>
    <col min="6667" max="6667" width="15.625" style="3" bestFit="1" customWidth="1"/>
    <col min="6668" max="6668" width="18" style="3" bestFit="1" customWidth="1"/>
    <col min="6669" max="6669" width="35.375" style="3" bestFit="1" customWidth="1"/>
    <col min="6670" max="6670" width="12.75" style="3" bestFit="1" customWidth="1"/>
    <col min="6671" max="6671" width="8" style="3" bestFit="1" customWidth="1"/>
    <col min="6672" max="6672" width="78.875" style="3" bestFit="1" customWidth="1"/>
    <col min="6673" max="6673" width="9.625" style="3" bestFit="1" customWidth="1"/>
    <col min="6674" max="6913" width="9" style="3"/>
    <col min="6914" max="6914" width="15.125" style="3" customWidth="1"/>
    <col min="6915" max="6915" width="7.625" style="3" bestFit="1" customWidth="1"/>
    <col min="6916" max="6916" width="8.625" style="3" bestFit="1" customWidth="1"/>
    <col min="6917" max="6917" width="8.625" style="3" customWidth="1"/>
    <col min="6918" max="6918" width="8.625" style="3" bestFit="1" customWidth="1"/>
    <col min="6919" max="6919" width="9.25" style="3" customWidth="1"/>
    <col min="6920" max="6920" width="14.875" style="3" bestFit="1" customWidth="1"/>
    <col min="6921" max="6921" width="17.625" style="3" bestFit="1" customWidth="1"/>
    <col min="6922" max="6922" width="19.75" style="3" bestFit="1" customWidth="1"/>
    <col min="6923" max="6923" width="15.625" style="3" bestFit="1" customWidth="1"/>
    <col min="6924" max="6924" width="18" style="3" bestFit="1" customWidth="1"/>
    <col min="6925" max="6925" width="35.375" style="3" bestFit="1" customWidth="1"/>
    <col min="6926" max="6926" width="12.75" style="3" bestFit="1" customWidth="1"/>
    <col min="6927" max="6927" width="8" style="3" bestFit="1" customWidth="1"/>
    <col min="6928" max="6928" width="78.875" style="3" bestFit="1" customWidth="1"/>
    <col min="6929" max="6929" width="9.625" style="3" bestFit="1" customWidth="1"/>
    <col min="6930" max="7169" width="9" style="3"/>
    <col min="7170" max="7170" width="15.125" style="3" customWidth="1"/>
    <col min="7171" max="7171" width="7.625" style="3" bestFit="1" customWidth="1"/>
    <col min="7172" max="7172" width="8.625" style="3" bestFit="1" customWidth="1"/>
    <col min="7173" max="7173" width="8.625" style="3" customWidth="1"/>
    <col min="7174" max="7174" width="8.625" style="3" bestFit="1" customWidth="1"/>
    <col min="7175" max="7175" width="9.25" style="3" customWidth="1"/>
    <col min="7176" max="7176" width="14.875" style="3" bestFit="1" customWidth="1"/>
    <col min="7177" max="7177" width="17.625" style="3" bestFit="1" customWidth="1"/>
    <col min="7178" max="7178" width="19.75" style="3" bestFit="1" customWidth="1"/>
    <col min="7179" max="7179" width="15.625" style="3" bestFit="1" customWidth="1"/>
    <col min="7180" max="7180" width="18" style="3" bestFit="1" customWidth="1"/>
    <col min="7181" max="7181" width="35.375" style="3" bestFit="1" customWidth="1"/>
    <col min="7182" max="7182" width="12.75" style="3" bestFit="1" customWidth="1"/>
    <col min="7183" max="7183" width="8" style="3" bestFit="1" customWidth="1"/>
    <col min="7184" max="7184" width="78.875" style="3" bestFit="1" customWidth="1"/>
    <col min="7185" max="7185" width="9.625" style="3" bestFit="1" customWidth="1"/>
    <col min="7186" max="7425" width="9" style="3"/>
    <col min="7426" max="7426" width="15.125" style="3" customWidth="1"/>
    <col min="7427" max="7427" width="7.625" style="3" bestFit="1" customWidth="1"/>
    <col min="7428" max="7428" width="8.625" style="3" bestFit="1" customWidth="1"/>
    <col min="7429" max="7429" width="8.625" style="3" customWidth="1"/>
    <col min="7430" max="7430" width="8.625" style="3" bestFit="1" customWidth="1"/>
    <col min="7431" max="7431" width="9.25" style="3" customWidth="1"/>
    <col min="7432" max="7432" width="14.875" style="3" bestFit="1" customWidth="1"/>
    <col min="7433" max="7433" width="17.625" style="3" bestFit="1" customWidth="1"/>
    <col min="7434" max="7434" width="19.75" style="3" bestFit="1" customWidth="1"/>
    <col min="7435" max="7435" width="15.625" style="3" bestFit="1" customWidth="1"/>
    <col min="7436" max="7436" width="18" style="3" bestFit="1" customWidth="1"/>
    <col min="7437" max="7437" width="35.375" style="3" bestFit="1" customWidth="1"/>
    <col min="7438" max="7438" width="12.75" style="3" bestFit="1" customWidth="1"/>
    <col min="7439" max="7439" width="8" style="3" bestFit="1" customWidth="1"/>
    <col min="7440" max="7440" width="78.875" style="3" bestFit="1" customWidth="1"/>
    <col min="7441" max="7441" width="9.625" style="3" bestFit="1" customWidth="1"/>
    <col min="7442" max="7681" width="9" style="3"/>
    <col min="7682" max="7682" width="15.125" style="3" customWidth="1"/>
    <col min="7683" max="7683" width="7.625" style="3" bestFit="1" customWidth="1"/>
    <col min="7684" max="7684" width="8.625" style="3" bestFit="1" customWidth="1"/>
    <col min="7685" max="7685" width="8.625" style="3" customWidth="1"/>
    <col min="7686" max="7686" width="8.625" style="3" bestFit="1" customWidth="1"/>
    <col min="7687" max="7687" width="9.25" style="3" customWidth="1"/>
    <col min="7688" max="7688" width="14.875" style="3" bestFit="1" customWidth="1"/>
    <col min="7689" max="7689" width="17.625" style="3" bestFit="1" customWidth="1"/>
    <col min="7690" max="7690" width="19.75" style="3" bestFit="1" customWidth="1"/>
    <col min="7691" max="7691" width="15.625" style="3" bestFit="1" customWidth="1"/>
    <col min="7692" max="7692" width="18" style="3" bestFit="1" customWidth="1"/>
    <col min="7693" max="7693" width="35.375" style="3" bestFit="1" customWidth="1"/>
    <col min="7694" max="7694" width="12.75" style="3" bestFit="1" customWidth="1"/>
    <col min="7695" max="7695" width="8" style="3" bestFit="1" customWidth="1"/>
    <col min="7696" max="7696" width="78.875" style="3" bestFit="1" customWidth="1"/>
    <col min="7697" max="7697" width="9.625" style="3" bestFit="1" customWidth="1"/>
    <col min="7698" max="7937" width="9" style="3"/>
    <col min="7938" max="7938" width="15.125" style="3" customWidth="1"/>
    <col min="7939" max="7939" width="7.625" style="3" bestFit="1" customWidth="1"/>
    <col min="7940" max="7940" width="8.625" style="3" bestFit="1" customWidth="1"/>
    <col min="7941" max="7941" width="8.625" style="3" customWidth="1"/>
    <col min="7942" max="7942" width="8.625" style="3" bestFit="1" customWidth="1"/>
    <col min="7943" max="7943" width="9.25" style="3" customWidth="1"/>
    <col min="7944" max="7944" width="14.875" style="3" bestFit="1" customWidth="1"/>
    <col min="7945" max="7945" width="17.625" style="3" bestFit="1" customWidth="1"/>
    <col min="7946" max="7946" width="19.75" style="3" bestFit="1" customWidth="1"/>
    <col min="7947" max="7947" width="15.625" style="3" bestFit="1" customWidth="1"/>
    <col min="7948" max="7948" width="18" style="3" bestFit="1" customWidth="1"/>
    <col min="7949" max="7949" width="35.375" style="3" bestFit="1" customWidth="1"/>
    <col min="7950" max="7950" width="12.75" style="3" bestFit="1" customWidth="1"/>
    <col min="7951" max="7951" width="8" style="3" bestFit="1" customWidth="1"/>
    <col min="7952" max="7952" width="78.875" style="3" bestFit="1" customWidth="1"/>
    <col min="7953" max="7953" width="9.625" style="3" bestFit="1" customWidth="1"/>
    <col min="7954" max="8193" width="9" style="3"/>
    <col min="8194" max="8194" width="15.125" style="3" customWidth="1"/>
    <col min="8195" max="8195" width="7.625" style="3" bestFit="1" customWidth="1"/>
    <col min="8196" max="8196" width="8.625" style="3" bestFit="1" customWidth="1"/>
    <col min="8197" max="8197" width="8.625" style="3" customWidth="1"/>
    <col min="8198" max="8198" width="8.625" style="3" bestFit="1" customWidth="1"/>
    <col min="8199" max="8199" width="9.25" style="3" customWidth="1"/>
    <col min="8200" max="8200" width="14.875" style="3" bestFit="1" customWidth="1"/>
    <col min="8201" max="8201" width="17.625" style="3" bestFit="1" customWidth="1"/>
    <col min="8202" max="8202" width="19.75" style="3" bestFit="1" customWidth="1"/>
    <col min="8203" max="8203" width="15.625" style="3" bestFit="1" customWidth="1"/>
    <col min="8204" max="8204" width="18" style="3" bestFit="1" customWidth="1"/>
    <col min="8205" max="8205" width="35.375" style="3" bestFit="1" customWidth="1"/>
    <col min="8206" max="8206" width="12.75" style="3" bestFit="1" customWidth="1"/>
    <col min="8207" max="8207" width="8" style="3" bestFit="1" customWidth="1"/>
    <col min="8208" max="8208" width="78.875" style="3" bestFit="1" customWidth="1"/>
    <col min="8209" max="8209" width="9.625" style="3" bestFit="1" customWidth="1"/>
    <col min="8210" max="8449" width="9" style="3"/>
    <col min="8450" max="8450" width="15.125" style="3" customWidth="1"/>
    <col min="8451" max="8451" width="7.625" style="3" bestFit="1" customWidth="1"/>
    <col min="8452" max="8452" width="8.625" style="3" bestFit="1" customWidth="1"/>
    <col min="8453" max="8453" width="8.625" style="3" customWidth="1"/>
    <col min="8454" max="8454" width="8.625" style="3" bestFit="1" customWidth="1"/>
    <col min="8455" max="8455" width="9.25" style="3" customWidth="1"/>
    <col min="8456" max="8456" width="14.875" style="3" bestFit="1" customWidth="1"/>
    <col min="8457" max="8457" width="17.625" style="3" bestFit="1" customWidth="1"/>
    <col min="8458" max="8458" width="19.75" style="3" bestFit="1" customWidth="1"/>
    <col min="8459" max="8459" width="15.625" style="3" bestFit="1" customWidth="1"/>
    <col min="8460" max="8460" width="18" style="3" bestFit="1" customWidth="1"/>
    <col min="8461" max="8461" width="35.375" style="3" bestFit="1" customWidth="1"/>
    <col min="8462" max="8462" width="12.75" style="3" bestFit="1" customWidth="1"/>
    <col min="8463" max="8463" width="8" style="3" bestFit="1" customWidth="1"/>
    <col min="8464" max="8464" width="78.875" style="3" bestFit="1" customWidth="1"/>
    <col min="8465" max="8465" width="9.625" style="3" bestFit="1" customWidth="1"/>
    <col min="8466" max="8705" width="9" style="3"/>
    <col min="8706" max="8706" width="15.125" style="3" customWidth="1"/>
    <col min="8707" max="8707" width="7.625" style="3" bestFit="1" customWidth="1"/>
    <col min="8708" max="8708" width="8.625" style="3" bestFit="1" customWidth="1"/>
    <col min="8709" max="8709" width="8.625" style="3" customWidth="1"/>
    <col min="8710" max="8710" width="8.625" style="3" bestFit="1" customWidth="1"/>
    <col min="8711" max="8711" width="9.25" style="3" customWidth="1"/>
    <col min="8712" max="8712" width="14.875" style="3" bestFit="1" customWidth="1"/>
    <col min="8713" max="8713" width="17.625" style="3" bestFit="1" customWidth="1"/>
    <col min="8714" max="8714" width="19.75" style="3" bestFit="1" customWidth="1"/>
    <col min="8715" max="8715" width="15.625" style="3" bestFit="1" customWidth="1"/>
    <col min="8716" max="8716" width="18" style="3" bestFit="1" customWidth="1"/>
    <col min="8717" max="8717" width="35.375" style="3" bestFit="1" customWidth="1"/>
    <col min="8718" max="8718" width="12.75" style="3" bestFit="1" customWidth="1"/>
    <col min="8719" max="8719" width="8" style="3" bestFit="1" customWidth="1"/>
    <col min="8720" max="8720" width="78.875" style="3" bestFit="1" customWidth="1"/>
    <col min="8721" max="8721" width="9.625" style="3" bestFit="1" customWidth="1"/>
    <col min="8722" max="8961" width="9" style="3"/>
    <col min="8962" max="8962" width="15.125" style="3" customWidth="1"/>
    <col min="8963" max="8963" width="7.625" style="3" bestFit="1" customWidth="1"/>
    <col min="8964" max="8964" width="8.625" style="3" bestFit="1" customWidth="1"/>
    <col min="8965" max="8965" width="8.625" style="3" customWidth="1"/>
    <col min="8966" max="8966" width="8.625" style="3" bestFit="1" customWidth="1"/>
    <col min="8967" max="8967" width="9.25" style="3" customWidth="1"/>
    <col min="8968" max="8968" width="14.875" style="3" bestFit="1" customWidth="1"/>
    <col min="8969" max="8969" width="17.625" style="3" bestFit="1" customWidth="1"/>
    <col min="8970" max="8970" width="19.75" style="3" bestFit="1" customWidth="1"/>
    <col min="8971" max="8971" width="15.625" style="3" bestFit="1" customWidth="1"/>
    <col min="8972" max="8972" width="18" style="3" bestFit="1" customWidth="1"/>
    <col min="8973" max="8973" width="35.375" style="3" bestFit="1" customWidth="1"/>
    <col min="8974" max="8974" width="12.75" style="3" bestFit="1" customWidth="1"/>
    <col min="8975" max="8975" width="8" style="3" bestFit="1" customWidth="1"/>
    <col min="8976" max="8976" width="78.875" style="3" bestFit="1" customWidth="1"/>
    <col min="8977" max="8977" width="9.625" style="3" bestFit="1" customWidth="1"/>
    <col min="8978" max="9217" width="9" style="3"/>
    <col min="9218" max="9218" width="15.125" style="3" customWidth="1"/>
    <col min="9219" max="9219" width="7.625" style="3" bestFit="1" customWidth="1"/>
    <col min="9220" max="9220" width="8.625" style="3" bestFit="1" customWidth="1"/>
    <col min="9221" max="9221" width="8.625" style="3" customWidth="1"/>
    <col min="9222" max="9222" width="8.625" style="3" bestFit="1" customWidth="1"/>
    <col min="9223" max="9223" width="9.25" style="3" customWidth="1"/>
    <col min="9224" max="9224" width="14.875" style="3" bestFit="1" customWidth="1"/>
    <col min="9225" max="9225" width="17.625" style="3" bestFit="1" customWidth="1"/>
    <col min="9226" max="9226" width="19.75" style="3" bestFit="1" customWidth="1"/>
    <col min="9227" max="9227" width="15.625" style="3" bestFit="1" customWidth="1"/>
    <col min="9228" max="9228" width="18" style="3" bestFit="1" customWidth="1"/>
    <col min="9229" max="9229" width="35.375" style="3" bestFit="1" customWidth="1"/>
    <col min="9230" max="9230" width="12.75" style="3" bestFit="1" customWidth="1"/>
    <col min="9231" max="9231" width="8" style="3" bestFit="1" customWidth="1"/>
    <col min="9232" max="9232" width="78.875" style="3" bestFit="1" customWidth="1"/>
    <col min="9233" max="9233" width="9.625" style="3" bestFit="1" customWidth="1"/>
    <col min="9234" max="9473" width="9" style="3"/>
    <col min="9474" max="9474" width="15.125" style="3" customWidth="1"/>
    <col min="9475" max="9475" width="7.625" style="3" bestFit="1" customWidth="1"/>
    <col min="9476" max="9476" width="8.625" style="3" bestFit="1" customWidth="1"/>
    <col min="9477" max="9477" width="8.625" style="3" customWidth="1"/>
    <col min="9478" max="9478" width="8.625" style="3" bestFit="1" customWidth="1"/>
    <col min="9479" max="9479" width="9.25" style="3" customWidth="1"/>
    <col min="9480" max="9480" width="14.875" style="3" bestFit="1" customWidth="1"/>
    <col min="9481" max="9481" width="17.625" style="3" bestFit="1" customWidth="1"/>
    <col min="9482" max="9482" width="19.75" style="3" bestFit="1" customWidth="1"/>
    <col min="9483" max="9483" width="15.625" style="3" bestFit="1" customWidth="1"/>
    <col min="9484" max="9484" width="18" style="3" bestFit="1" customWidth="1"/>
    <col min="9485" max="9485" width="35.375" style="3" bestFit="1" customWidth="1"/>
    <col min="9486" max="9486" width="12.75" style="3" bestFit="1" customWidth="1"/>
    <col min="9487" max="9487" width="8" style="3" bestFit="1" customWidth="1"/>
    <col min="9488" max="9488" width="78.875" style="3" bestFit="1" customWidth="1"/>
    <col min="9489" max="9489" width="9.625" style="3" bestFit="1" customWidth="1"/>
    <col min="9490" max="9729" width="9" style="3"/>
    <col min="9730" max="9730" width="15.125" style="3" customWidth="1"/>
    <col min="9731" max="9731" width="7.625" style="3" bestFit="1" customWidth="1"/>
    <col min="9732" max="9732" width="8.625" style="3" bestFit="1" customWidth="1"/>
    <col min="9733" max="9733" width="8.625" style="3" customWidth="1"/>
    <col min="9734" max="9734" width="8.625" style="3" bestFit="1" customWidth="1"/>
    <col min="9735" max="9735" width="9.25" style="3" customWidth="1"/>
    <col min="9736" max="9736" width="14.875" style="3" bestFit="1" customWidth="1"/>
    <col min="9737" max="9737" width="17.625" style="3" bestFit="1" customWidth="1"/>
    <col min="9738" max="9738" width="19.75" style="3" bestFit="1" customWidth="1"/>
    <col min="9739" max="9739" width="15.625" style="3" bestFit="1" customWidth="1"/>
    <col min="9740" max="9740" width="18" style="3" bestFit="1" customWidth="1"/>
    <col min="9741" max="9741" width="35.375" style="3" bestFit="1" customWidth="1"/>
    <col min="9742" max="9742" width="12.75" style="3" bestFit="1" customWidth="1"/>
    <col min="9743" max="9743" width="8" style="3" bestFit="1" customWidth="1"/>
    <col min="9744" max="9744" width="78.875" style="3" bestFit="1" customWidth="1"/>
    <col min="9745" max="9745" width="9.625" style="3" bestFit="1" customWidth="1"/>
    <col min="9746" max="9985" width="9" style="3"/>
    <col min="9986" max="9986" width="15.125" style="3" customWidth="1"/>
    <col min="9987" max="9987" width="7.625" style="3" bestFit="1" customWidth="1"/>
    <col min="9988" max="9988" width="8.625" style="3" bestFit="1" customWidth="1"/>
    <col min="9989" max="9989" width="8.625" style="3" customWidth="1"/>
    <col min="9990" max="9990" width="8.625" style="3" bestFit="1" customWidth="1"/>
    <col min="9991" max="9991" width="9.25" style="3" customWidth="1"/>
    <col min="9992" max="9992" width="14.875" style="3" bestFit="1" customWidth="1"/>
    <col min="9993" max="9993" width="17.625" style="3" bestFit="1" customWidth="1"/>
    <col min="9994" max="9994" width="19.75" style="3" bestFit="1" customWidth="1"/>
    <col min="9995" max="9995" width="15.625" style="3" bestFit="1" customWidth="1"/>
    <col min="9996" max="9996" width="18" style="3" bestFit="1" customWidth="1"/>
    <col min="9997" max="9997" width="35.375" style="3" bestFit="1" customWidth="1"/>
    <col min="9998" max="9998" width="12.75" style="3" bestFit="1" customWidth="1"/>
    <col min="9999" max="9999" width="8" style="3" bestFit="1" customWidth="1"/>
    <col min="10000" max="10000" width="78.875" style="3" bestFit="1" customWidth="1"/>
    <col min="10001" max="10001" width="9.625" style="3" bestFit="1" customWidth="1"/>
    <col min="10002" max="10241" width="9" style="3"/>
    <col min="10242" max="10242" width="15.125" style="3" customWidth="1"/>
    <col min="10243" max="10243" width="7.625" style="3" bestFit="1" customWidth="1"/>
    <col min="10244" max="10244" width="8.625" style="3" bestFit="1" customWidth="1"/>
    <col min="10245" max="10245" width="8.625" style="3" customWidth="1"/>
    <col min="10246" max="10246" width="8.625" style="3" bestFit="1" customWidth="1"/>
    <col min="10247" max="10247" width="9.25" style="3" customWidth="1"/>
    <col min="10248" max="10248" width="14.875" style="3" bestFit="1" customWidth="1"/>
    <col min="10249" max="10249" width="17.625" style="3" bestFit="1" customWidth="1"/>
    <col min="10250" max="10250" width="19.75" style="3" bestFit="1" customWidth="1"/>
    <col min="10251" max="10251" width="15.625" style="3" bestFit="1" customWidth="1"/>
    <col min="10252" max="10252" width="18" style="3" bestFit="1" customWidth="1"/>
    <col min="10253" max="10253" width="35.375" style="3" bestFit="1" customWidth="1"/>
    <col min="10254" max="10254" width="12.75" style="3" bestFit="1" customWidth="1"/>
    <col min="10255" max="10255" width="8" style="3" bestFit="1" customWidth="1"/>
    <col min="10256" max="10256" width="78.875" style="3" bestFit="1" customWidth="1"/>
    <col min="10257" max="10257" width="9.625" style="3" bestFit="1" customWidth="1"/>
    <col min="10258" max="10497" width="9" style="3"/>
    <col min="10498" max="10498" width="15.125" style="3" customWidth="1"/>
    <col min="10499" max="10499" width="7.625" style="3" bestFit="1" customWidth="1"/>
    <col min="10500" max="10500" width="8.625" style="3" bestFit="1" customWidth="1"/>
    <col min="10501" max="10501" width="8.625" style="3" customWidth="1"/>
    <col min="10502" max="10502" width="8.625" style="3" bestFit="1" customWidth="1"/>
    <col min="10503" max="10503" width="9.25" style="3" customWidth="1"/>
    <col min="10504" max="10504" width="14.875" style="3" bestFit="1" customWidth="1"/>
    <col min="10505" max="10505" width="17.625" style="3" bestFit="1" customWidth="1"/>
    <col min="10506" max="10506" width="19.75" style="3" bestFit="1" customWidth="1"/>
    <col min="10507" max="10507" width="15.625" style="3" bestFit="1" customWidth="1"/>
    <col min="10508" max="10508" width="18" style="3" bestFit="1" customWidth="1"/>
    <col min="10509" max="10509" width="35.375" style="3" bestFit="1" customWidth="1"/>
    <col min="10510" max="10510" width="12.75" style="3" bestFit="1" customWidth="1"/>
    <col min="10511" max="10511" width="8" style="3" bestFit="1" customWidth="1"/>
    <col min="10512" max="10512" width="78.875" style="3" bestFit="1" customWidth="1"/>
    <col min="10513" max="10513" width="9.625" style="3" bestFit="1" customWidth="1"/>
    <col min="10514" max="10753" width="9" style="3"/>
    <col min="10754" max="10754" width="15.125" style="3" customWidth="1"/>
    <col min="10755" max="10755" width="7.625" style="3" bestFit="1" customWidth="1"/>
    <col min="10756" max="10756" width="8.625" style="3" bestFit="1" customWidth="1"/>
    <col min="10757" max="10757" width="8.625" style="3" customWidth="1"/>
    <col min="10758" max="10758" width="8.625" style="3" bestFit="1" customWidth="1"/>
    <col min="10759" max="10759" width="9.25" style="3" customWidth="1"/>
    <col min="10760" max="10760" width="14.875" style="3" bestFit="1" customWidth="1"/>
    <col min="10761" max="10761" width="17.625" style="3" bestFit="1" customWidth="1"/>
    <col min="10762" max="10762" width="19.75" style="3" bestFit="1" customWidth="1"/>
    <col min="10763" max="10763" width="15.625" style="3" bestFit="1" customWidth="1"/>
    <col min="10764" max="10764" width="18" style="3" bestFit="1" customWidth="1"/>
    <col min="10765" max="10765" width="35.375" style="3" bestFit="1" customWidth="1"/>
    <col min="10766" max="10766" width="12.75" style="3" bestFit="1" customWidth="1"/>
    <col min="10767" max="10767" width="8" style="3" bestFit="1" customWidth="1"/>
    <col min="10768" max="10768" width="78.875" style="3" bestFit="1" customWidth="1"/>
    <col min="10769" max="10769" width="9.625" style="3" bestFit="1" customWidth="1"/>
    <col min="10770" max="11009" width="9" style="3"/>
    <col min="11010" max="11010" width="15.125" style="3" customWidth="1"/>
    <col min="11011" max="11011" width="7.625" style="3" bestFit="1" customWidth="1"/>
    <col min="11012" max="11012" width="8.625" style="3" bestFit="1" customWidth="1"/>
    <col min="11013" max="11013" width="8.625" style="3" customWidth="1"/>
    <col min="11014" max="11014" width="8.625" style="3" bestFit="1" customWidth="1"/>
    <col min="11015" max="11015" width="9.25" style="3" customWidth="1"/>
    <col min="11016" max="11016" width="14.875" style="3" bestFit="1" customWidth="1"/>
    <col min="11017" max="11017" width="17.625" style="3" bestFit="1" customWidth="1"/>
    <col min="11018" max="11018" width="19.75" style="3" bestFit="1" customWidth="1"/>
    <col min="11019" max="11019" width="15.625" style="3" bestFit="1" customWidth="1"/>
    <col min="11020" max="11020" width="18" style="3" bestFit="1" customWidth="1"/>
    <col min="11021" max="11021" width="35.375" style="3" bestFit="1" customWidth="1"/>
    <col min="11022" max="11022" width="12.75" style="3" bestFit="1" customWidth="1"/>
    <col min="11023" max="11023" width="8" style="3" bestFit="1" customWidth="1"/>
    <col min="11024" max="11024" width="78.875" style="3" bestFit="1" customWidth="1"/>
    <col min="11025" max="11025" width="9.625" style="3" bestFit="1" customWidth="1"/>
    <col min="11026" max="11265" width="9" style="3"/>
    <col min="11266" max="11266" width="15.125" style="3" customWidth="1"/>
    <col min="11267" max="11267" width="7.625" style="3" bestFit="1" customWidth="1"/>
    <col min="11268" max="11268" width="8.625" style="3" bestFit="1" customWidth="1"/>
    <col min="11269" max="11269" width="8.625" style="3" customWidth="1"/>
    <col min="11270" max="11270" width="8.625" style="3" bestFit="1" customWidth="1"/>
    <col min="11271" max="11271" width="9.25" style="3" customWidth="1"/>
    <col min="11272" max="11272" width="14.875" style="3" bestFit="1" customWidth="1"/>
    <col min="11273" max="11273" width="17.625" style="3" bestFit="1" customWidth="1"/>
    <col min="11274" max="11274" width="19.75" style="3" bestFit="1" customWidth="1"/>
    <col min="11275" max="11275" width="15.625" style="3" bestFit="1" customWidth="1"/>
    <col min="11276" max="11276" width="18" style="3" bestFit="1" customWidth="1"/>
    <col min="11277" max="11277" width="35.375" style="3" bestFit="1" customWidth="1"/>
    <col min="11278" max="11278" width="12.75" style="3" bestFit="1" customWidth="1"/>
    <col min="11279" max="11279" width="8" style="3" bestFit="1" customWidth="1"/>
    <col min="11280" max="11280" width="78.875" style="3" bestFit="1" customWidth="1"/>
    <col min="11281" max="11281" width="9.625" style="3" bestFit="1" customWidth="1"/>
    <col min="11282" max="11521" width="9" style="3"/>
    <col min="11522" max="11522" width="15.125" style="3" customWidth="1"/>
    <col min="11523" max="11523" width="7.625" style="3" bestFit="1" customWidth="1"/>
    <col min="11524" max="11524" width="8.625" style="3" bestFit="1" customWidth="1"/>
    <col min="11525" max="11525" width="8.625" style="3" customWidth="1"/>
    <col min="11526" max="11526" width="8.625" style="3" bestFit="1" customWidth="1"/>
    <col min="11527" max="11527" width="9.25" style="3" customWidth="1"/>
    <col min="11528" max="11528" width="14.875" style="3" bestFit="1" customWidth="1"/>
    <col min="11529" max="11529" width="17.625" style="3" bestFit="1" customWidth="1"/>
    <col min="11530" max="11530" width="19.75" style="3" bestFit="1" customWidth="1"/>
    <col min="11531" max="11531" width="15.625" style="3" bestFit="1" customWidth="1"/>
    <col min="11532" max="11532" width="18" style="3" bestFit="1" customWidth="1"/>
    <col min="11533" max="11533" width="35.375" style="3" bestFit="1" customWidth="1"/>
    <col min="11534" max="11534" width="12.75" style="3" bestFit="1" customWidth="1"/>
    <col min="11535" max="11535" width="8" style="3" bestFit="1" customWidth="1"/>
    <col min="11536" max="11536" width="78.875" style="3" bestFit="1" customWidth="1"/>
    <col min="11537" max="11537" width="9.625" style="3" bestFit="1" customWidth="1"/>
    <col min="11538" max="11777" width="9" style="3"/>
    <col min="11778" max="11778" width="15.125" style="3" customWidth="1"/>
    <col min="11779" max="11779" width="7.625" style="3" bestFit="1" customWidth="1"/>
    <col min="11780" max="11780" width="8.625" style="3" bestFit="1" customWidth="1"/>
    <col min="11781" max="11781" width="8.625" style="3" customWidth="1"/>
    <col min="11782" max="11782" width="8.625" style="3" bestFit="1" customWidth="1"/>
    <col min="11783" max="11783" width="9.25" style="3" customWidth="1"/>
    <col min="11784" max="11784" width="14.875" style="3" bestFit="1" customWidth="1"/>
    <col min="11785" max="11785" width="17.625" style="3" bestFit="1" customWidth="1"/>
    <col min="11786" max="11786" width="19.75" style="3" bestFit="1" customWidth="1"/>
    <col min="11787" max="11787" width="15.625" style="3" bestFit="1" customWidth="1"/>
    <col min="11788" max="11788" width="18" style="3" bestFit="1" customWidth="1"/>
    <col min="11789" max="11789" width="35.375" style="3" bestFit="1" customWidth="1"/>
    <col min="11790" max="11790" width="12.75" style="3" bestFit="1" customWidth="1"/>
    <col min="11791" max="11791" width="8" style="3" bestFit="1" customWidth="1"/>
    <col min="11792" max="11792" width="78.875" style="3" bestFit="1" customWidth="1"/>
    <col min="11793" max="11793" width="9.625" style="3" bestFit="1" customWidth="1"/>
    <col min="11794" max="12033" width="9" style="3"/>
    <col min="12034" max="12034" width="15.125" style="3" customWidth="1"/>
    <col min="12035" max="12035" width="7.625" style="3" bestFit="1" customWidth="1"/>
    <col min="12036" max="12036" width="8.625" style="3" bestFit="1" customWidth="1"/>
    <col min="12037" max="12037" width="8.625" style="3" customWidth="1"/>
    <col min="12038" max="12038" width="8.625" style="3" bestFit="1" customWidth="1"/>
    <col min="12039" max="12039" width="9.25" style="3" customWidth="1"/>
    <col min="12040" max="12040" width="14.875" style="3" bestFit="1" customWidth="1"/>
    <col min="12041" max="12041" width="17.625" style="3" bestFit="1" customWidth="1"/>
    <col min="12042" max="12042" width="19.75" style="3" bestFit="1" customWidth="1"/>
    <col min="12043" max="12043" width="15.625" style="3" bestFit="1" customWidth="1"/>
    <col min="12044" max="12044" width="18" style="3" bestFit="1" customWidth="1"/>
    <col min="12045" max="12045" width="35.375" style="3" bestFit="1" customWidth="1"/>
    <col min="12046" max="12046" width="12.75" style="3" bestFit="1" customWidth="1"/>
    <col min="12047" max="12047" width="8" style="3" bestFit="1" customWidth="1"/>
    <col min="12048" max="12048" width="78.875" style="3" bestFit="1" customWidth="1"/>
    <col min="12049" max="12049" width="9.625" style="3" bestFit="1" customWidth="1"/>
    <col min="12050" max="12289" width="9" style="3"/>
    <col min="12290" max="12290" width="15.125" style="3" customWidth="1"/>
    <col min="12291" max="12291" width="7.625" style="3" bestFit="1" customWidth="1"/>
    <col min="12292" max="12292" width="8.625" style="3" bestFit="1" customWidth="1"/>
    <col min="12293" max="12293" width="8.625" style="3" customWidth="1"/>
    <col min="12294" max="12294" width="8.625" style="3" bestFit="1" customWidth="1"/>
    <col min="12295" max="12295" width="9.25" style="3" customWidth="1"/>
    <col min="12296" max="12296" width="14.875" style="3" bestFit="1" customWidth="1"/>
    <col min="12297" max="12297" width="17.625" style="3" bestFit="1" customWidth="1"/>
    <col min="12298" max="12298" width="19.75" style="3" bestFit="1" customWidth="1"/>
    <col min="12299" max="12299" width="15.625" style="3" bestFit="1" customWidth="1"/>
    <col min="12300" max="12300" width="18" style="3" bestFit="1" customWidth="1"/>
    <col min="12301" max="12301" width="35.375" style="3" bestFit="1" customWidth="1"/>
    <col min="12302" max="12302" width="12.75" style="3" bestFit="1" customWidth="1"/>
    <col min="12303" max="12303" width="8" style="3" bestFit="1" customWidth="1"/>
    <col min="12304" max="12304" width="78.875" style="3" bestFit="1" customWidth="1"/>
    <col min="12305" max="12305" width="9.625" style="3" bestFit="1" customWidth="1"/>
    <col min="12306" max="12545" width="9" style="3"/>
    <col min="12546" max="12546" width="15.125" style="3" customWidth="1"/>
    <col min="12547" max="12547" width="7.625" style="3" bestFit="1" customWidth="1"/>
    <col min="12548" max="12548" width="8.625" style="3" bestFit="1" customWidth="1"/>
    <col min="12549" max="12549" width="8.625" style="3" customWidth="1"/>
    <col min="12550" max="12550" width="8.625" style="3" bestFit="1" customWidth="1"/>
    <col min="12551" max="12551" width="9.25" style="3" customWidth="1"/>
    <col min="12552" max="12552" width="14.875" style="3" bestFit="1" customWidth="1"/>
    <col min="12553" max="12553" width="17.625" style="3" bestFit="1" customWidth="1"/>
    <col min="12554" max="12554" width="19.75" style="3" bestFit="1" customWidth="1"/>
    <col min="12555" max="12555" width="15.625" style="3" bestFit="1" customWidth="1"/>
    <col min="12556" max="12556" width="18" style="3" bestFit="1" customWidth="1"/>
    <col min="12557" max="12557" width="35.375" style="3" bestFit="1" customWidth="1"/>
    <col min="12558" max="12558" width="12.75" style="3" bestFit="1" customWidth="1"/>
    <col min="12559" max="12559" width="8" style="3" bestFit="1" customWidth="1"/>
    <col min="12560" max="12560" width="78.875" style="3" bestFit="1" customWidth="1"/>
    <col min="12561" max="12561" width="9.625" style="3" bestFit="1" customWidth="1"/>
    <col min="12562" max="12801" width="9" style="3"/>
    <col min="12802" max="12802" width="15.125" style="3" customWidth="1"/>
    <col min="12803" max="12803" width="7.625" style="3" bestFit="1" customWidth="1"/>
    <col min="12804" max="12804" width="8.625" style="3" bestFit="1" customWidth="1"/>
    <col min="12805" max="12805" width="8.625" style="3" customWidth="1"/>
    <col min="12806" max="12806" width="8.625" style="3" bestFit="1" customWidth="1"/>
    <col min="12807" max="12807" width="9.25" style="3" customWidth="1"/>
    <col min="12808" max="12808" width="14.875" style="3" bestFit="1" customWidth="1"/>
    <col min="12809" max="12809" width="17.625" style="3" bestFit="1" customWidth="1"/>
    <col min="12810" max="12810" width="19.75" style="3" bestFit="1" customWidth="1"/>
    <col min="12811" max="12811" width="15.625" style="3" bestFit="1" customWidth="1"/>
    <col min="12812" max="12812" width="18" style="3" bestFit="1" customWidth="1"/>
    <col min="12813" max="12813" width="35.375" style="3" bestFit="1" customWidth="1"/>
    <col min="12814" max="12814" width="12.75" style="3" bestFit="1" customWidth="1"/>
    <col min="12815" max="12815" width="8" style="3" bestFit="1" customWidth="1"/>
    <col min="12816" max="12816" width="78.875" style="3" bestFit="1" customWidth="1"/>
    <col min="12817" max="12817" width="9.625" style="3" bestFit="1" customWidth="1"/>
    <col min="12818" max="13057" width="9" style="3"/>
    <col min="13058" max="13058" width="15.125" style="3" customWidth="1"/>
    <col min="13059" max="13059" width="7.625" style="3" bestFit="1" customWidth="1"/>
    <col min="13060" max="13060" width="8.625" style="3" bestFit="1" customWidth="1"/>
    <col min="13061" max="13061" width="8.625" style="3" customWidth="1"/>
    <col min="13062" max="13062" width="8.625" style="3" bestFit="1" customWidth="1"/>
    <col min="13063" max="13063" width="9.25" style="3" customWidth="1"/>
    <col min="13064" max="13064" width="14.875" style="3" bestFit="1" customWidth="1"/>
    <col min="13065" max="13065" width="17.625" style="3" bestFit="1" customWidth="1"/>
    <col min="13066" max="13066" width="19.75" style="3" bestFit="1" customWidth="1"/>
    <col min="13067" max="13067" width="15.625" style="3" bestFit="1" customWidth="1"/>
    <col min="13068" max="13068" width="18" style="3" bestFit="1" customWidth="1"/>
    <col min="13069" max="13069" width="35.375" style="3" bestFit="1" customWidth="1"/>
    <col min="13070" max="13070" width="12.75" style="3" bestFit="1" customWidth="1"/>
    <col min="13071" max="13071" width="8" style="3" bestFit="1" customWidth="1"/>
    <col min="13072" max="13072" width="78.875" style="3" bestFit="1" customWidth="1"/>
    <col min="13073" max="13073" width="9.625" style="3" bestFit="1" customWidth="1"/>
    <col min="13074" max="13313" width="9" style="3"/>
    <col min="13314" max="13314" width="15.125" style="3" customWidth="1"/>
    <col min="13315" max="13315" width="7.625" style="3" bestFit="1" customWidth="1"/>
    <col min="13316" max="13316" width="8.625" style="3" bestFit="1" customWidth="1"/>
    <col min="13317" max="13317" width="8.625" style="3" customWidth="1"/>
    <col min="13318" max="13318" width="8.625" style="3" bestFit="1" customWidth="1"/>
    <col min="13319" max="13319" width="9.25" style="3" customWidth="1"/>
    <col min="13320" max="13320" width="14.875" style="3" bestFit="1" customWidth="1"/>
    <col min="13321" max="13321" width="17.625" style="3" bestFit="1" customWidth="1"/>
    <col min="13322" max="13322" width="19.75" style="3" bestFit="1" customWidth="1"/>
    <col min="13323" max="13323" width="15.625" style="3" bestFit="1" customWidth="1"/>
    <col min="13324" max="13324" width="18" style="3" bestFit="1" customWidth="1"/>
    <col min="13325" max="13325" width="35.375" style="3" bestFit="1" customWidth="1"/>
    <col min="13326" max="13326" width="12.75" style="3" bestFit="1" customWidth="1"/>
    <col min="13327" max="13327" width="8" style="3" bestFit="1" customWidth="1"/>
    <col min="13328" max="13328" width="78.875" style="3" bestFit="1" customWidth="1"/>
    <col min="13329" max="13329" width="9.625" style="3" bestFit="1" customWidth="1"/>
    <col min="13330" max="13569" width="9" style="3"/>
    <col min="13570" max="13570" width="15.125" style="3" customWidth="1"/>
    <col min="13571" max="13571" width="7.625" style="3" bestFit="1" customWidth="1"/>
    <col min="13572" max="13572" width="8.625" style="3" bestFit="1" customWidth="1"/>
    <col min="13573" max="13573" width="8.625" style="3" customWidth="1"/>
    <col min="13574" max="13574" width="8.625" style="3" bestFit="1" customWidth="1"/>
    <col min="13575" max="13575" width="9.25" style="3" customWidth="1"/>
    <col min="13576" max="13576" width="14.875" style="3" bestFit="1" customWidth="1"/>
    <col min="13577" max="13577" width="17.625" style="3" bestFit="1" customWidth="1"/>
    <col min="13578" max="13578" width="19.75" style="3" bestFit="1" customWidth="1"/>
    <col min="13579" max="13579" width="15.625" style="3" bestFit="1" customWidth="1"/>
    <col min="13580" max="13580" width="18" style="3" bestFit="1" customWidth="1"/>
    <col min="13581" max="13581" width="35.375" style="3" bestFit="1" customWidth="1"/>
    <col min="13582" max="13582" width="12.75" style="3" bestFit="1" customWidth="1"/>
    <col min="13583" max="13583" width="8" style="3" bestFit="1" customWidth="1"/>
    <col min="13584" max="13584" width="78.875" style="3" bestFit="1" customWidth="1"/>
    <col min="13585" max="13585" width="9.625" style="3" bestFit="1" customWidth="1"/>
    <col min="13586" max="13825" width="9" style="3"/>
    <col min="13826" max="13826" width="15.125" style="3" customWidth="1"/>
    <col min="13827" max="13827" width="7.625" style="3" bestFit="1" customWidth="1"/>
    <col min="13828" max="13828" width="8.625" style="3" bestFit="1" customWidth="1"/>
    <col min="13829" max="13829" width="8.625" style="3" customWidth="1"/>
    <col min="13830" max="13830" width="8.625" style="3" bestFit="1" customWidth="1"/>
    <col min="13831" max="13831" width="9.25" style="3" customWidth="1"/>
    <col min="13832" max="13832" width="14.875" style="3" bestFit="1" customWidth="1"/>
    <col min="13833" max="13833" width="17.625" style="3" bestFit="1" customWidth="1"/>
    <col min="13834" max="13834" width="19.75" style="3" bestFit="1" customWidth="1"/>
    <col min="13835" max="13835" width="15.625" style="3" bestFit="1" customWidth="1"/>
    <col min="13836" max="13836" width="18" style="3" bestFit="1" customWidth="1"/>
    <col min="13837" max="13837" width="35.375" style="3" bestFit="1" customWidth="1"/>
    <col min="13838" max="13838" width="12.75" style="3" bestFit="1" customWidth="1"/>
    <col min="13839" max="13839" width="8" style="3" bestFit="1" customWidth="1"/>
    <col min="13840" max="13840" width="78.875" style="3" bestFit="1" customWidth="1"/>
    <col min="13841" max="13841" width="9.625" style="3" bestFit="1" customWidth="1"/>
    <col min="13842" max="14081" width="9" style="3"/>
    <col min="14082" max="14082" width="15.125" style="3" customWidth="1"/>
    <col min="14083" max="14083" width="7.625" style="3" bestFit="1" customWidth="1"/>
    <col min="14084" max="14084" width="8.625" style="3" bestFit="1" customWidth="1"/>
    <col min="14085" max="14085" width="8.625" style="3" customWidth="1"/>
    <col min="14086" max="14086" width="8.625" style="3" bestFit="1" customWidth="1"/>
    <col min="14087" max="14087" width="9.25" style="3" customWidth="1"/>
    <col min="14088" max="14088" width="14.875" style="3" bestFit="1" customWidth="1"/>
    <col min="14089" max="14089" width="17.625" style="3" bestFit="1" customWidth="1"/>
    <col min="14090" max="14090" width="19.75" style="3" bestFit="1" customWidth="1"/>
    <col min="14091" max="14091" width="15.625" style="3" bestFit="1" customWidth="1"/>
    <col min="14092" max="14092" width="18" style="3" bestFit="1" customWidth="1"/>
    <col min="14093" max="14093" width="35.375" style="3" bestFit="1" customWidth="1"/>
    <col min="14094" max="14094" width="12.75" style="3" bestFit="1" customWidth="1"/>
    <col min="14095" max="14095" width="8" style="3" bestFit="1" customWidth="1"/>
    <col min="14096" max="14096" width="78.875" style="3" bestFit="1" customWidth="1"/>
    <col min="14097" max="14097" width="9.625" style="3" bestFit="1" customWidth="1"/>
    <col min="14098" max="14337" width="9" style="3"/>
    <col min="14338" max="14338" width="15.125" style="3" customWidth="1"/>
    <col min="14339" max="14339" width="7.625" style="3" bestFit="1" customWidth="1"/>
    <col min="14340" max="14340" width="8.625" style="3" bestFit="1" customWidth="1"/>
    <col min="14341" max="14341" width="8.625" style="3" customWidth="1"/>
    <col min="14342" max="14342" width="8.625" style="3" bestFit="1" customWidth="1"/>
    <col min="14343" max="14343" width="9.25" style="3" customWidth="1"/>
    <col min="14344" max="14344" width="14.875" style="3" bestFit="1" customWidth="1"/>
    <col min="14345" max="14345" width="17.625" style="3" bestFit="1" customWidth="1"/>
    <col min="14346" max="14346" width="19.75" style="3" bestFit="1" customWidth="1"/>
    <col min="14347" max="14347" width="15.625" style="3" bestFit="1" customWidth="1"/>
    <col min="14348" max="14348" width="18" style="3" bestFit="1" customWidth="1"/>
    <col min="14349" max="14349" width="35.375" style="3" bestFit="1" customWidth="1"/>
    <col min="14350" max="14350" width="12.75" style="3" bestFit="1" customWidth="1"/>
    <col min="14351" max="14351" width="8" style="3" bestFit="1" customWidth="1"/>
    <col min="14352" max="14352" width="78.875" style="3" bestFit="1" customWidth="1"/>
    <col min="14353" max="14353" width="9.625" style="3" bestFit="1" customWidth="1"/>
    <col min="14354" max="14593" width="9" style="3"/>
    <col min="14594" max="14594" width="15.125" style="3" customWidth="1"/>
    <col min="14595" max="14595" width="7.625" style="3" bestFit="1" customWidth="1"/>
    <col min="14596" max="14596" width="8.625" style="3" bestFit="1" customWidth="1"/>
    <col min="14597" max="14597" width="8.625" style="3" customWidth="1"/>
    <col min="14598" max="14598" width="8.625" style="3" bestFit="1" customWidth="1"/>
    <col min="14599" max="14599" width="9.25" style="3" customWidth="1"/>
    <col min="14600" max="14600" width="14.875" style="3" bestFit="1" customWidth="1"/>
    <col min="14601" max="14601" width="17.625" style="3" bestFit="1" customWidth="1"/>
    <col min="14602" max="14602" width="19.75" style="3" bestFit="1" customWidth="1"/>
    <col min="14603" max="14603" width="15.625" style="3" bestFit="1" customWidth="1"/>
    <col min="14604" max="14604" width="18" style="3" bestFit="1" customWidth="1"/>
    <col min="14605" max="14605" width="35.375" style="3" bestFit="1" customWidth="1"/>
    <col min="14606" max="14606" width="12.75" style="3" bestFit="1" customWidth="1"/>
    <col min="14607" max="14607" width="8" style="3" bestFit="1" customWidth="1"/>
    <col min="14608" max="14608" width="78.875" style="3" bestFit="1" customWidth="1"/>
    <col min="14609" max="14609" width="9.625" style="3" bestFit="1" customWidth="1"/>
    <col min="14610" max="14849" width="9" style="3"/>
    <col min="14850" max="14850" width="15.125" style="3" customWidth="1"/>
    <col min="14851" max="14851" width="7.625" style="3" bestFit="1" customWidth="1"/>
    <col min="14852" max="14852" width="8.625" style="3" bestFit="1" customWidth="1"/>
    <col min="14853" max="14853" width="8.625" style="3" customWidth="1"/>
    <col min="14854" max="14854" width="8.625" style="3" bestFit="1" customWidth="1"/>
    <col min="14855" max="14855" width="9.25" style="3" customWidth="1"/>
    <col min="14856" max="14856" width="14.875" style="3" bestFit="1" customWidth="1"/>
    <col min="14857" max="14857" width="17.625" style="3" bestFit="1" customWidth="1"/>
    <col min="14858" max="14858" width="19.75" style="3" bestFit="1" customWidth="1"/>
    <col min="14859" max="14859" width="15.625" style="3" bestFit="1" customWidth="1"/>
    <col min="14860" max="14860" width="18" style="3" bestFit="1" customWidth="1"/>
    <col min="14861" max="14861" width="35.375" style="3" bestFit="1" customWidth="1"/>
    <col min="14862" max="14862" width="12.75" style="3" bestFit="1" customWidth="1"/>
    <col min="14863" max="14863" width="8" style="3" bestFit="1" customWidth="1"/>
    <col min="14864" max="14864" width="78.875" style="3" bestFit="1" customWidth="1"/>
    <col min="14865" max="14865" width="9.625" style="3" bestFit="1" customWidth="1"/>
    <col min="14866" max="15105" width="9" style="3"/>
    <col min="15106" max="15106" width="15.125" style="3" customWidth="1"/>
    <col min="15107" max="15107" width="7.625" style="3" bestFit="1" customWidth="1"/>
    <col min="15108" max="15108" width="8.625" style="3" bestFit="1" customWidth="1"/>
    <col min="15109" max="15109" width="8.625" style="3" customWidth="1"/>
    <col min="15110" max="15110" width="8.625" style="3" bestFit="1" customWidth="1"/>
    <col min="15111" max="15111" width="9.25" style="3" customWidth="1"/>
    <col min="15112" max="15112" width="14.875" style="3" bestFit="1" customWidth="1"/>
    <col min="15113" max="15113" width="17.625" style="3" bestFit="1" customWidth="1"/>
    <col min="15114" max="15114" width="19.75" style="3" bestFit="1" customWidth="1"/>
    <col min="15115" max="15115" width="15.625" style="3" bestFit="1" customWidth="1"/>
    <col min="15116" max="15116" width="18" style="3" bestFit="1" customWidth="1"/>
    <col min="15117" max="15117" width="35.375" style="3" bestFit="1" customWidth="1"/>
    <col min="15118" max="15118" width="12.75" style="3" bestFit="1" customWidth="1"/>
    <col min="15119" max="15119" width="8" style="3" bestFit="1" customWidth="1"/>
    <col min="15120" max="15120" width="78.875" style="3" bestFit="1" customWidth="1"/>
    <col min="15121" max="15121" width="9.625" style="3" bestFit="1" customWidth="1"/>
    <col min="15122" max="15361" width="9" style="3"/>
    <col min="15362" max="15362" width="15.125" style="3" customWidth="1"/>
    <col min="15363" max="15363" width="7.625" style="3" bestFit="1" customWidth="1"/>
    <col min="15364" max="15364" width="8.625" style="3" bestFit="1" customWidth="1"/>
    <col min="15365" max="15365" width="8.625" style="3" customWidth="1"/>
    <col min="15366" max="15366" width="8.625" style="3" bestFit="1" customWidth="1"/>
    <col min="15367" max="15367" width="9.25" style="3" customWidth="1"/>
    <col min="15368" max="15368" width="14.875" style="3" bestFit="1" customWidth="1"/>
    <col min="15369" max="15369" width="17.625" style="3" bestFit="1" customWidth="1"/>
    <col min="15370" max="15370" width="19.75" style="3" bestFit="1" customWidth="1"/>
    <col min="15371" max="15371" width="15.625" style="3" bestFit="1" customWidth="1"/>
    <col min="15372" max="15372" width="18" style="3" bestFit="1" customWidth="1"/>
    <col min="15373" max="15373" width="35.375" style="3" bestFit="1" customWidth="1"/>
    <col min="15374" max="15374" width="12.75" style="3" bestFit="1" customWidth="1"/>
    <col min="15375" max="15375" width="8" style="3" bestFit="1" customWidth="1"/>
    <col min="15376" max="15376" width="78.875" style="3" bestFit="1" customWidth="1"/>
    <col min="15377" max="15377" width="9.625" style="3" bestFit="1" customWidth="1"/>
    <col min="15378" max="15617" width="9" style="3"/>
    <col min="15618" max="15618" width="15.125" style="3" customWidth="1"/>
    <col min="15619" max="15619" width="7.625" style="3" bestFit="1" customWidth="1"/>
    <col min="15620" max="15620" width="8.625" style="3" bestFit="1" customWidth="1"/>
    <col min="15621" max="15621" width="8.625" style="3" customWidth="1"/>
    <col min="15622" max="15622" width="8.625" style="3" bestFit="1" customWidth="1"/>
    <col min="15623" max="15623" width="9.25" style="3" customWidth="1"/>
    <col min="15624" max="15624" width="14.875" style="3" bestFit="1" customWidth="1"/>
    <col min="15625" max="15625" width="17.625" style="3" bestFit="1" customWidth="1"/>
    <col min="15626" max="15626" width="19.75" style="3" bestFit="1" customWidth="1"/>
    <col min="15627" max="15627" width="15.625" style="3" bestFit="1" customWidth="1"/>
    <col min="15628" max="15628" width="18" style="3" bestFit="1" customWidth="1"/>
    <col min="15629" max="15629" width="35.375" style="3" bestFit="1" customWidth="1"/>
    <col min="15630" max="15630" width="12.75" style="3" bestFit="1" customWidth="1"/>
    <col min="15631" max="15631" width="8" style="3" bestFit="1" customWidth="1"/>
    <col min="15632" max="15632" width="78.875" style="3" bestFit="1" customWidth="1"/>
    <col min="15633" max="15633" width="9.625" style="3" bestFit="1" customWidth="1"/>
    <col min="15634" max="15873" width="9" style="3"/>
    <col min="15874" max="15874" width="15.125" style="3" customWidth="1"/>
    <col min="15875" max="15875" width="7.625" style="3" bestFit="1" customWidth="1"/>
    <col min="15876" max="15876" width="8.625" style="3" bestFit="1" customWidth="1"/>
    <col min="15877" max="15877" width="8.625" style="3" customWidth="1"/>
    <col min="15878" max="15878" width="8.625" style="3" bestFit="1" customWidth="1"/>
    <col min="15879" max="15879" width="9.25" style="3" customWidth="1"/>
    <col min="15880" max="15880" width="14.875" style="3" bestFit="1" customWidth="1"/>
    <col min="15881" max="15881" width="17.625" style="3" bestFit="1" customWidth="1"/>
    <col min="15882" max="15882" width="19.75" style="3" bestFit="1" customWidth="1"/>
    <col min="15883" max="15883" width="15.625" style="3" bestFit="1" customWidth="1"/>
    <col min="15884" max="15884" width="18" style="3" bestFit="1" customWidth="1"/>
    <col min="15885" max="15885" width="35.375" style="3" bestFit="1" customWidth="1"/>
    <col min="15886" max="15886" width="12.75" style="3" bestFit="1" customWidth="1"/>
    <col min="15887" max="15887" width="8" style="3" bestFit="1" customWidth="1"/>
    <col min="15888" max="15888" width="78.875" style="3" bestFit="1" customWidth="1"/>
    <col min="15889" max="15889" width="9.625" style="3" bestFit="1" customWidth="1"/>
    <col min="15890" max="16129" width="9" style="3"/>
    <col min="16130" max="16130" width="15.125" style="3" customWidth="1"/>
    <col min="16131" max="16131" width="7.625" style="3" bestFit="1" customWidth="1"/>
    <col min="16132" max="16132" width="8.625" style="3" bestFit="1" customWidth="1"/>
    <col min="16133" max="16133" width="8.625" style="3" customWidth="1"/>
    <col min="16134" max="16134" width="8.625" style="3" bestFit="1" customWidth="1"/>
    <col min="16135" max="16135" width="9.25" style="3" customWidth="1"/>
    <col min="16136" max="16136" width="14.875" style="3" bestFit="1" customWidth="1"/>
    <col min="16137" max="16137" width="17.625" style="3" bestFit="1" customWidth="1"/>
    <col min="16138" max="16138" width="19.75" style="3" bestFit="1" customWidth="1"/>
    <col min="16139" max="16139" width="15.625" style="3" bestFit="1" customWidth="1"/>
    <col min="16140" max="16140" width="18" style="3" bestFit="1" customWidth="1"/>
    <col min="16141" max="16141" width="35.375" style="3" bestFit="1" customWidth="1"/>
    <col min="16142" max="16142" width="12.75" style="3" bestFit="1" customWidth="1"/>
    <col min="16143" max="16143" width="8" style="3" bestFit="1" customWidth="1"/>
    <col min="16144" max="16144" width="78.875" style="3" bestFit="1" customWidth="1"/>
    <col min="16145" max="16145" width="9.625" style="3" bestFit="1" customWidth="1"/>
    <col min="16146" max="16384" width="9" style="3"/>
  </cols>
  <sheetData>
    <row r="1" spans="1:21" ht="32.25">
      <c r="A1" s="1" t="s">
        <v>0</v>
      </c>
    </row>
    <row r="2" spans="1:21" s="4" customFormat="1" ht="17.25" customHeight="1" thickBot="1">
      <c r="A2" s="4" t="s">
        <v>1</v>
      </c>
      <c r="B2" s="5"/>
    </row>
    <row r="3" spans="1:21" s="12" customFormat="1" ht="29.25" customHeight="1" thickBot="1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32" t="s">
        <v>7</v>
      </c>
      <c r="G3" s="132"/>
      <c r="H3" s="9" t="s">
        <v>8</v>
      </c>
      <c r="I3" s="9" t="s">
        <v>9</v>
      </c>
      <c r="J3" s="9" t="s">
        <v>10</v>
      </c>
      <c r="K3" s="132" t="s">
        <v>11</v>
      </c>
      <c r="L3" s="132"/>
      <c r="M3" s="132"/>
      <c r="N3" s="132"/>
      <c r="O3" s="9" t="s">
        <v>12</v>
      </c>
      <c r="P3" s="9" t="s">
        <v>13</v>
      </c>
      <c r="Q3" s="9" t="s">
        <v>14</v>
      </c>
      <c r="R3" s="10" t="s">
        <v>15</v>
      </c>
      <c r="S3" s="9" t="s">
        <v>16</v>
      </c>
      <c r="T3" s="9" t="s">
        <v>17</v>
      </c>
      <c r="U3" s="11" t="s">
        <v>18</v>
      </c>
    </row>
    <row r="4" spans="1:21" s="20" customFormat="1" ht="17.25" hidden="1" customHeight="1">
      <c r="A4" s="13" t="s">
        <v>19</v>
      </c>
      <c r="B4" s="14" t="s">
        <v>20</v>
      </c>
      <c r="C4" s="15">
        <v>590000</v>
      </c>
      <c r="D4" s="16"/>
      <c r="E4" s="17" t="s">
        <v>21</v>
      </c>
      <c r="F4" s="133" t="s">
        <v>22</v>
      </c>
      <c r="G4" s="133"/>
      <c r="H4" s="17" t="s">
        <v>23</v>
      </c>
      <c r="I4" s="17" t="s">
        <v>24</v>
      </c>
      <c r="J4" s="17" t="s">
        <v>25</v>
      </c>
      <c r="K4" s="134" t="s">
        <v>26</v>
      </c>
      <c r="L4" s="134"/>
      <c r="M4" s="134"/>
      <c r="N4" s="134"/>
      <c r="O4" s="17" t="s">
        <v>27</v>
      </c>
      <c r="P4" s="17" t="s">
        <v>28</v>
      </c>
      <c r="Q4" s="17" t="s">
        <v>29</v>
      </c>
      <c r="R4" s="17"/>
      <c r="S4" s="18" t="s">
        <v>30</v>
      </c>
      <c r="T4" s="18" t="s">
        <v>31</v>
      </c>
      <c r="U4" s="19" t="s">
        <v>32</v>
      </c>
    </row>
    <row r="5" spans="1:21" s="20" customFormat="1" ht="17.25" customHeight="1">
      <c r="A5" s="21" t="s">
        <v>19</v>
      </c>
      <c r="B5" s="22" t="s">
        <v>33</v>
      </c>
      <c r="C5" s="23">
        <v>424000</v>
      </c>
      <c r="D5" s="130">
        <v>3</v>
      </c>
      <c r="E5" s="24" t="s">
        <v>21</v>
      </c>
      <c r="F5" s="135" t="s">
        <v>22</v>
      </c>
      <c r="G5" s="135"/>
      <c r="H5" s="24" t="s">
        <v>23</v>
      </c>
      <c r="I5" s="24" t="s">
        <v>24</v>
      </c>
      <c r="J5" s="24" t="s">
        <v>25</v>
      </c>
      <c r="K5" s="136" t="s">
        <v>26</v>
      </c>
      <c r="L5" s="136"/>
      <c r="M5" s="136"/>
      <c r="N5" s="136"/>
      <c r="O5" s="24" t="s">
        <v>34</v>
      </c>
      <c r="P5" s="24" t="s">
        <v>28</v>
      </c>
      <c r="Q5" s="24" t="s">
        <v>29</v>
      </c>
      <c r="R5" s="24"/>
      <c r="S5" s="25" t="s">
        <v>30</v>
      </c>
      <c r="T5" s="25" t="s">
        <v>31</v>
      </c>
      <c r="U5" s="26" t="s">
        <v>32</v>
      </c>
    </row>
    <row r="6" spans="1:21" s="20" customFormat="1" ht="17.25" customHeight="1">
      <c r="A6" s="21" t="s">
        <v>19</v>
      </c>
      <c r="B6" s="22" t="s">
        <v>35</v>
      </c>
      <c r="C6" s="27">
        <v>567000</v>
      </c>
      <c r="D6" s="130">
        <v>34</v>
      </c>
      <c r="E6" s="24" t="s">
        <v>36</v>
      </c>
      <c r="F6" s="135" t="s">
        <v>22</v>
      </c>
      <c r="G6" s="135"/>
      <c r="H6" s="24" t="s">
        <v>23</v>
      </c>
      <c r="I6" s="24" t="s">
        <v>24</v>
      </c>
      <c r="J6" s="24" t="s">
        <v>25</v>
      </c>
      <c r="K6" s="136" t="s">
        <v>26</v>
      </c>
      <c r="L6" s="136"/>
      <c r="M6" s="136"/>
      <c r="N6" s="136"/>
      <c r="O6" s="24" t="s">
        <v>27</v>
      </c>
      <c r="P6" s="24" t="s">
        <v>28</v>
      </c>
      <c r="Q6" s="24" t="s">
        <v>29</v>
      </c>
      <c r="R6" s="24"/>
      <c r="S6" s="25" t="s">
        <v>30</v>
      </c>
      <c r="T6" s="25" t="s">
        <v>31</v>
      </c>
      <c r="U6" s="26" t="s">
        <v>32</v>
      </c>
    </row>
    <row r="7" spans="1:21" s="20" customFormat="1" ht="17.25" customHeight="1">
      <c r="A7" s="21" t="s">
        <v>19</v>
      </c>
      <c r="B7" s="22" t="s">
        <v>37</v>
      </c>
      <c r="C7" s="27">
        <v>410000</v>
      </c>
      <c r="D7" s="130">
        <v>2</v>
      </c>
      <c r="E7" s="24" t="s">
        <v>38</v>
      </c>
      <c r="F7" s="135" t="s">
        <v>22</v>
      </c>
      <c r="G7" s="135"/>
      <c r="H7" s="24" t="s">
        <v>23</v>
      </c>
      <c r="I7" s="24" t="s">
        <v>24</v>
      </c>
      <c r="J7" s="24" t="s">
        <v>25</v>
      </c>
      <c r="K7" s="136" t="s">
        <v>26</v>
      </c>
      <c r="L7" s="136"/>
      <c r="M7" s="136"/>
      <c r="N7" s="136"/>
      <c r="O7" s="24" t="s">
        <v>34</v>
      </c>
      <c r="P7" s="24" t="s">
        <v>28</v>
      </c>
      <c r="Q7" s="24" t="s">
        <v>29</v>
      </c>
      <c r="R7" s="24"/>
      <c r="S7" s="25" t="s">
        <v>30</v>
      </c>
      <c r="T7" s="25" t="s">
        <v>31</v>
      </c>
      <c r="U7" s="26" t="s">
        <v>32</v>
      </c>
    </row>
    <row r="8" spans="1:21" s="20" customFormat="1" ht="17.25" customHeight="1">
      <c r="A8" s="21" t="s">
        <v>19</v>
      </c>
      <c r="B8" s="22" t="s">
        <v>39</v>
      </c>
      <c r="C8" s="27">
        <v>561000</v>
      </c>
      <c r="D8" s="130">
        <v>6</v>
      </c>
      <c r="E8" s="24" t="s">
        <v>40</v>
      </c>
      <c r="F8" s="135" t="s">
        <v>22</v>
      </c>
      <c r="G8" s="135"/>
      <c r="H8" s="24" t="s">
        <v>23</v>
      </c>
      <c r="I8" s="24" t="s">
        <v>24</v>
      </c>
      <c r="J8" s="24" t="s">
        <v>25</v>
      </c>
      <c r="K8" s="136" t="s">
        <v>26</v>
      </c>
      <c r="L8" s="136"/>
      <c r="M8" s="136"/>
      <c r="N8" s="136"/>
      <c r="O8" s="24" t="s">
        <v>27</v>
      </c>
      <c r="P8" s="24" t="s">
        <v>28</v>
      </c>
      <c r="Q8" s="24" t="s">
        <v>29</v>
      </c>
      <c r="R8" s="24"/>
      <c r="S8" s="25" t="s">
        <v>30</v>
      </c>
      <c r="T8" s="25" t="s">
        <v>31</v>
      </c>
      <c r="U8" s="26" t="s">
        <v>32</v>
      </c>
    </row>
    <row r="9" spans="1:21" s="20" customFormat="1" ht="17.25" hidden="1" customHeight="1">
      <c r="A9" s="21" t="s">
        <v>19</v>
      </c>
      <c r="B9" s="22" t="s">
        <v>41</v>
      </c>
      <c r="C9" s="27">
        <v>437000</v>
      </c>
      <c r="D9" s="130"/>
      <c r="E9" s="24" t="s">
        <v>36</v>
      </c>
      <c r="F9" s="135" t="s">
        <v>22</v>
      </c>
      <c r="G9" s="135"/>
      <c r="H9" s="24" t="s">
        <v>23</v>
      </c>
      <c r="I9" s="24" t="s">
        <v>24</v>
      </c>
      <c r="J9" s="24" t="s">
        <v>25</v>
      </c>
      <c r="K9" s="136" t="s">
        <v>26</v>
      </c>
      <c r="L9" s="136"/>
      <c r="M9" s="136"/>
      <c r="N9" s="136"/>
      <c r="O9" s="24" t="s">
        <v>34</v>
      </c>
      <c r="P9" s="24" t="s">
        <v>28</v>
      </c>
      <c r="Q9" s="24" t="s">
        <v>29</v>
      </c>
      <c r="R9" s="24"/>
      <c r="S9" s="25" t="s">
        <v>30</v>
      </c>
      <c r="T9" s="25" t="s">
        <v>31</v>
      </c>
      <c r="U9" s="26" t="s">
        <v>32</v>
      </c>
    </row>
    <row r="10" spans="1:21" s="20" customFormat="1" ht="17.25" hidden="1" customHeight="1">
      <c r="A10" s="21" t="s">
        <v>19</v>
      </c>
      <c r="B10" s="22" t="s">
        <v>42</v>
      </c>
      <c r="C10" s="27">
        <v>739000</v>
      </c>
      <c r="D10" s="130"/>
      <c r="E10" s="24" t="s">
        <v>43</v>
      </c>
      <c r="F10" s="135" t="s">
        <v>22</v>
      </c>
      <c r="G10" s="135"/>
      <c r="H10" s="24" t="s">
        <v>23</v>
      </c>
      <c r="I10" s="24" t="s">
        <v>44</v>
      </c>
      <c r="J10" s="24" t="s">
        <v>25</v>
      </c>
      <c r="K10" s="136" t="s">
        <v>26</v>
      </c>
      <c r="L10" s="136"/>
      <c r="M10" s="136"/>
      <c r="N10" s="136"/>
      <c r="O10" s="24" t="s">
        <v>27</v>
      </c>
      <c r="P10" s="24" t="s">
        <v>28</v>
      </c>
      <c r="Q10" s="24" t="s">
        <v>29</v>
      </c>
      <c r="R10" s="24"/>
      <c r="S10" s="25" t="s">
        <v>30</v>
      </c>
      <c r="T10" s="25" t="s">
        <v>31</v>
      </c>
      <c r="U10" s="26" t="s">
        <v>32</v>
      </c>
    </row>
    <row r="11" spans="1:21" s="20" customFormat="1" ht="17.25" customHeight="1" thickBot="1">
      <c r="A11" s="29" t="s">
        <v>19</v>
      </c>
      <c r="B11" s="30" t="s">
        <v>45</v>
      </c>
      <c r="C11" s="31">
        <v>645000</v>
      </c>
      <c r="D11" s="131">
        <v>35</v>
      </c>
      <c r="E11" s="32" t="s">
        <v>46</v>
      </c>
      <c r="F11" s="137" t="s">
        <v>22</v>
      </c>
      <c r="G11" s="137"/>
      <c r="H11" s="32" t="s">
        <v>23</v>
      </c>
      <c r="I11" s="32" t="s">
        <v>24</v>
      </c>
      <c r="J11" s="32" t="s">
        <v>25</v>
      </c>
      <c r="K11" s="138" t="s">
        <v>26</v>
      </c>
      <c r="L11" s="138"/>
      <c r="M11" s="138"/>
      <c r="N11" s="138"/>
      <c r="O11" s="32" t="s">
        <v>27</v>
      </c>
      <c r="P11" s="32" t="s">
        <v>28</v>
      </c>
      <c r="Q11" s="32" t="s">
        <v>29</v>
      </c>
      <c r="R11" s="32"/>
      <c r="S11" s="33" t="s">
        <v>30</v>
      </c>
      <c r="T11" s="33" t="s">
        <v>31</v>
      </c>
      <c r="U11" s="34" t="s">
        <v>32</v>
      </c>
    </row>
    <row r="12" spans="1:21" s="20" customFormat="1" ht="17.25" hidden="1" customHeight="1" thickTop="1">
      <c r="A12" s="35" t="s">
        <v>47</v>
      </c>
      <c r="B12" s="36" t="s">
        <v>48</v>
      </c>
      <c r="C12" s="37">
        <v>588000</v>
      </c>
      <c r="D12" s="38"/>
      <c r="E12" s="39" t="s">
        <v>49</v>
      </c>
      <c r="F12" s="139" t="s">
        <v>50</v>
      </c>
      <c r="G12" s="139"/>
      <c r="H12" s="39" t="s">
        <v>51</v>
      </c>
      <c r="I12" s="39" t="s">
        <v>52</v>
      </c>
      <c r="J12" s="39" t="s">
        <v>53</v>
      </c>
      <c r="K12" s="140" t="s">
        <v>54</v>
      </c>
      <c r="L12" s="140"/>
      <c r="M12" s="140"/>
      <c r="N12" s="140"/>
      <c r="O12" s="39" t="s">
        <v>55</v>
      </c>
      <c r="P12" s="39" t="s">
        <v>28</v>
      </c>
      <c r="Q12" s="39" t="s">
        <v>29</v>
      </c>
      <c r="R12" s="39"/>
      <c r="S12" s="40" t="s">
        <v>30</v>
      </c>
      <c r="T12" s="40" t="s">
        <v>31</v>
      </c>
      <c r="U12" s="41" t="s">
        <v>32</v>
      </c>
    </row>
    <row r="13" spans="1:21" s="20" customFormat="1" ht="17.25" customHeight="1" thickTop="1">
      <c r="A13" s="21" t="s">
        <v>47</v>
      </c>
      <c r="B13" s="42" t="s">
        <v>56</v>
      </c>
      <c r="C13" s="43">
        <v>762000</v>
      </c>
      <c r="D13" s="28">
        <v>15</v>
      </c>
      <c r="E13" s="44" t="s">
        <v>57</v>
      </c>
      <c r="F13" s="135" t="s">
        <v>50</v>
      </c>
      <c r="G13" s="135"/>
      <c r="H13" s="24" t="s">
        <v>51</v>
      </c>
      <c r="I13" s="24" t="s">
        <v>44</v>
      </c>
      <c r="J13" s="24" t="s">
        <v>53</v>
      </c>
      <c r="K13" s="136" t="s">
        <v>58</v>
      </c>
      <c r="L13" s="136"/>
      <c r="M13" s="136"/>
      <c r="N13" s="136"/>
      <c r="O13" s="24" t="s">
        <v>27</v>
      </c>
      <c r="P13" s="24" t="s">
        <v>28</v>
      </c>
      <c r="Q13" s="24" t="s">
        <v>29</v>
      </c>
      <c r="R13" s="24"/>
      <c r="S13" s="25" t="s">
        <v>30</v>
      </c>
      <c r="T13" s="25" t="s">
        <v>31</v>
      </c>
      <c r="U13" s="26" t="s">
        <v>32</v>
      </c>
    </row>
    <row r="14" spans="1:21" s="20" customFormat="1" ht="17.25" hidden="1" customHeight="1">
      <c r="A14" s="21" t="s">
        <v>47</v>
      </c>
      <c r="B14" s="42" t="s">
        <v>59</v>
      </c>
      <c r="C14" s="43">
        <v>588000</v>
      </c>
      <c r="D14" s="28"/>
      <c r="E14" s="24" t="s">
        <v>60</v>
      </c>
      <c r="F14" s="135" t="s">
        <v>50</v>
      </c>
      <c r="G14" s="135"/>
      <c r="H14" s="24" t="s">
        <v>51</v>
      </c>
      <c r="I14" s="24" t="s">
        <v>44</v>
      </c>
      <c r="J14" s="24" t="s">
        <v>53</v>
      </c>
      <c r="K14" s="136" t="s">
        <v>54</v>
      </c>
      <c r="L14" s="136"/>
      <c r="M14" s="136"/>
      <c r="N14" s="136"/>
      <c r="O14" s="24" t="s">
        <v>61</v>
      </c>
      <c r="P14" s="24" t="s">
        <v>28</v>
      </c>
      <c r="Q14" s="24" t="s">
        <v>29</v>
      </c>
      <c r="R14" s="24"/>
      <c r="S14" s="25" t="s">
        <v>30</v>
      </c>
      <c r="T14" s="25" t="s">
        <v>31</v>
      </c>
      <c r="U14" s="26" t="s">
        <v>32</v>
      </c>
    </row>
    <row r="15" spans="1:21" s="20" customFormat="1" ht="17.25" hidden="1" customHeight="1">
      <c r="A15" s="21" t="s">
        <v>62</v>
      </c>
      <c r="B15" s="42" t="s">
        <v>63</v>
      </c>
      <c r="C15" s="43">
        <v>609000</v>
      </c>
      <c r="D15" s="28"/>
      <c r="E15" s="24" t="s">
        <v>64</v>
      </c>
      <c r="F15" s="135" t="s">
        <v>50</v>
      </c>
      <c r="G15" s="135"/>
      <c r="H15" s="24" t="s">
        <v>51</v>
      </c>
      <c r="I15" s="24" t="s">
        <v>44</v>
      </c>
      <c r="J15" s="24" t="s">
        <v>53</v>
      </c>
      <c r="K15" s="136" t="s">
        <v>54</v>
      </c>
      <c r="L15" s="136"/>
      <c r="M15" s="136"/>
      <c r="N15" s="136"/>
      <c r="O15" s="24" t="s">
        <v>55</v>
      </c>
      <c r="P15" s="24" t="s">
        <v>28</v>
      </c>
      <c r="Q15" s="24" t="s">
        <v>65</v>
      </c>
      <c r="R15" s="24"/>
      <c r="S15" s="25" t="s">
        <v>30</v>
      </c>
      <c r="T15" s="25" t="s">
        <v>31</v>
      </c>
      <c r="U15" s="26" t="s">
        <v>32</v>
      </c>
    </row>
    <row r="16" spans="1:21" s="20" customFormat="1" ht="17.25" hidden="1" customHeight="1">
      <c r="A16" s="21" t="s">
        <v>66</v>
      </c>
      <c r="B16" s="42" t="s">
        <v>67</v>
      </c>
      <c r="C16" s="43">
        <v>588000</v>
      </c>
      <c r="D16" s="28"/>
      <c r="E16" s="24" t="s">
        <v>60</v>
      </c>
      <c r="F16" s="135" t="s">
        <v>68</v>
      </c>
      <c r="G16" s="135"/>
      <c r="H16" s="24" t="s">
        <v>51</v>
      </c>
      <c r="I16" s="24" t="s">
        <v>52</v>
      </c>
      <c r="J16" s="24" t="s">
        <v>53</v>
      </c>
      <c r="K16" s="136" t="s">
        <v>54</v>
      </c>
      <c r="L16" s="136"/>
      <c r="M16" s="136"/>
      <c r="N16" s="136"/>
      <c r="O16" s="24" t="s">
        <v>61</v>
      </c>
      <c r="P16" s="24" t="s">
        <v>28</v>
      </c>
      <c r="Q16" s="24" t="s">
        <v>29</v>
      </c>
      <c r="R16" s="24"/>
      <c r="S16" s="25" t="s">
        <v>30</v>
      </c>
      <c r="T16" s="25" t="s">
        <v>31</v>
      </c>
      <c r="U16" s="26" t="s">
        <v>32</v>
      </c>
    </row>
    <row r="17" spans="1:21" s="20" customFormat="1" ht="17.25" customHeight="1">
      <c r="A17" s="21" t="s">
        <v>66</v>
      </c>
      <c r="B17" s="42" t="s">
        <v>69</v>
      </c>
      <c r="C17" s="43">
        <v>834000</v>
      </c>
      <c r="D17" s="28">
        <v>27</v>
      </c>
      <c r="E17" s="44" t="s">
        <v>57</v>
      </c>
      <c r="F17" s="135" t="s">
        <v>68</v>
      </c>
      <c r="G17" s="135"/>
      <c r="H17" s="24" t="s">
        <v>70</v>
      </c>
      <c r="I17" s="24" t="s">
        <v>44</v>
      </c>
      <c r="J17" s="24" t="s">
        <v>53</v>
      </c>
      <c r="K17" s="136" t="s">
        <v>71</v>
      </c>
      <c r="L17" s="136"/>
      <c r="M17" s="136"/>
      <c r="N17" s="136"/>
      <c r="O17" s="24" t="s">
        <v>61</v>
      </c>
      <c r="P17" s="24" t="s">
        <v>28</v>
      </c>
      <c r="Q17" s="24" t="s">
        <v>29</v>
      </c>
      <c r="R17" s="24"/>
      <c r="S17" s="25" t="s">
        <v>30</v>
      </c>
      <c r="T17" s="25" t="s">
        <v>31</v>
      </c>
      <c r="U17" s="26" t="s">
        <v>72</v>
      </c>
    </row>
    <row r="18" spans="1:21" s="20" customFormat="1" ht="17.25" hidden="1" customHeight="1">
      <c r="A18" s="21" t="s">
        <v>66</v>
      </c>
      <c r="B18" s="42" t="s">
        <v>73</v>
      </c>
      <c r="C18" s="43">
        <v>714000</v>
      </c>
      <c r="D18" s="28"/>
      <c r="E18" s="24" t="s">
        <v>74</v>
      </c>
      <c r="F18" s="135" t="s">
        <v>68</v>
      </c>
      <c r="G18" s="135"/>
      <c r="H18" s="24" t="s">
        <v>70</v>
      </c>
      <c r="I18" s="24" t="s">
        <v>44</v>
      </c>
      <c r="J18" s="24" t="s">
        <v>53</v>
      </c>
      <c r="K18" s="136" t="s">
        <v>54</v>
      </c>
      <c r="L18" s="136"/>
      <c r="M18" s="136"/>
      <c r="N18" s="136"/>
      <c r="O18" s="24" t="s">
        <v>61</v>
      </c>
      <c r="P18" s="24" t="s">
        <v>28</v>
      </c>
      <c r="Q18" s="24" t="s">
        <v>29</v>
      </c>
      <c r="R18" s="24"/>
      <c r="S18" s="25" t="s">
        <v>30</v>
      </c>
      <c r="T18" s="25" t="s">
        <v>31</v>
      </c>
      <c r="U18" s="26" t="s">
        <v>72</v>
      </c>
    </row>
    <row r="19" spans="1:21" s="20" customFormat="1" ht="17.25" customHeight="1" thickBot="1">
      <c r="A19" s="29" t="s">
        <v>66</v>
      </c>
      <c r="B19" s="45" t="s">
        <v>75</v>
      </c>
      <c r="C19" s="46">
        <v>587000</v>
      </c>
      <c r="D19" s="47">
        <v>31</v>
      </c>
      <c r="E19" s="32" t="s">
        <v>76</v>
      </c>
      <c r="F19" s="137" t="s">
        <v>68</v>
      </c>
      <c r="G19" s="137"/>
      <c r="H19" s="32" t="s">
        <v>51</v>
      </c>
      <c r="I19" s="32" t="s">
        <v>44</v>
      </c>
      <c r="J19" s="32" t="s">
        <v>53</v>
      </c>
      <c r="K19" s="138" t="s">
        <v>54</v>
      </c>
      <c r="L19" s="138"/>
      <c r="M19" s="138"/>
      <c r="N19" s="138"/>
      <c r="O19" s="32" t="s">
        <v>77</v>
      </c>
      <c r="P19" s="32" t="s">
        <v>28</v>
      </c>
      <c r="Q19" s="32" t="s">
        <v>29</v>
      </c>
      <c r="R19" s="32"/>
      <c r="S19" s="33" t="s">
        <v>30</v>
      </c>
      <c r="T19" s="33" t="s">
        <v>31</v>
      </c>
      <c r="U19" s="34" t="s">
        <v>72</v>
      </c>
    </row>
    <row r="20" spans="1:21" s="20" customFormat="1" ht="17.25" customHeight="1" thickTop="1">
      <c r="A20" s="35" t="s">
        <v>78</v>
      </c>
      <c r="B20" s="36" t="s">
        <v>79</v>
      </c>
      <c r="C20" s="37">
        <v>927000</v>
      </c>
      <c r="D20" s="38">
        <v>70</v>
      </c>
      <c r="E20" s="39" t="s">
        <v>80</v>
      </c>
      <c r="F20" s="139" t="s">
        <v>81</v>
      </c>
      <c r="G20" s="139"/>
      <c r="H20" s="39" t="s">
        <v>82</v>
      </c>
      <c r="I20" s="48" t="s">
        <v>83</v>
      </c>
      <c r="J20" s="39" t="s">
        <v>53</v>
      </c>
      <c r="K20" s="140" t="s">
        <v>71</v>
      </c>
      <c r="L20" s="140"/>
      <c r="M20" s="140"/>
      <c r="N20" s="140"/>
      <c r="O20" s="39" t="s">
        <v>27</v>
      </c>
      <c r="P20" s="39" t="s">
        <v>28</v>
      </c>
      <c r="Q20" s="39" t="s">
        <v>84</v>
      </c>
      <c r="R20" s="39"/>
      <c r="S20" s="40" t="s">
        <v>85</v>
      </c>
      <c r="T20" s="40" t="s">
        <v>86</v>
      </c>
      <c r="U20" s="41" t="s">
        <v>87</v>
      </c>
    </row>
    <row r="21" spans="1:21" s="20" customFormat="1" ht="17.25" hidden="1" customHeight="1">
      <c r="A21" s="21" t="s">
        <v>78</v>
      </c>
      <c r="B21" s="42" t="s">
        <v>88</v>
      </c>
      <c r="C21" s="43">
        <v>819000</v>
      </c>
      <c r="D21" s="28"/>
      <c r="E21" s="24" t="s">
        <v>89</v>
      </c>
      <c r="F21" s="135" t="s">
        <v>81</v>
      </c>
      <c r="G21" s="135"/>
      <c r="H21" s="24" t="s">
        <v>90</v>
      </c>
      <c r="I21" s="24" t="s">
        <v>91</v>
      </c>
      <c r="J21" s="24" t="s">
        <v>53</v>
      </c>
      <c r="K21" s="136" t="s">
        <v>92</v>
      </c>
      <c r="L21" s="136"/>
      <c r="M21" s="136"/>
      <c r="N21" s="136"/>
      <c r="O21" s="24" t="s">
        <v>27</v>
      </c>
      <c r="P21" s="24" t="s">
        <v>28</v>
      </c>
      <c r="Q21" s="24" t="s">
        <v>84</v>
      </c>
      <c r="R21" s="24"/>
      <c r="S21" s="25" t="s">
        <v>85</v>
      </c>
      <c r="T21" s="25" t="s">
        <v>86</v>
      </c>
      <c r="U21" s="26" t="s">
        <v>87</v>
      </c>
    </row>
    <row r="22" spans="1:21" s="20" customFormat="1" ht="17.25" hidden="1" customHeight="1">
      <c r="A22" s="21" t="s">
        <v>78</v>
      </c>
      <c r="B22" s="42" t="s">
        <v>93</v>
      </c>
      <c r="C22" s="43">
        <v>706000</v>
      </c>
      <c r="D22" s="28"/>
      <c r="E22" s="24" t="s">
        <v>94</v>
      </c>
      <c r="F22" s="135" t="s">
        <v>81</v>
      </c>
      <c r="G22" s="135"/>
      <c r="H22" s="24" t="s">
        <v>90</v>
      </c>
      <c r="I22" s="24" t="s">
        <v>91</v>
      </c>
      <c r="J22" s="24" t="s">
        <v>53</v>
      </c>
      <c r="K22" s="136" t="s">
        <v>92</v>
      </c>
      <c r="L22" s="136"/>
      <c r="M22" s="136"/>
      <c r="N22" s="136"/>
      <c r="O22" s="24" t="s">
        <v>27</v>
      </c>
      <c r="P22" s="24" t="s">
        <v>28</v>
      </c>
      <c r="Q22" s="24" t="s">
        <v>84</v>
      </c>
      <c r="R22" s="24"/>
      <c r="S22" s="25" t="s">
        <v>85</v>
      </c>
      <c r="T22" s="25" t="s">
        <v>86</v>
      </c>
      <c r="U22" s="26" t="s">
        <v>87</v>
      </c>
    </row>
    <row r="23" spans="1:21" s="20" customFormat="1" ht="17.25" hidden="1" customHeight="1">
      <c r="A23" s="21" t="s">
        <v>78</v>
      </c>
      <c r="B23" s="42" t="s">
        <v>95</v>
      </c>
      <c r="C23" s="43">
        <v>620000</v>
      </c>
      <c r="D23" s="28"/>
      <c r="E23" s="24" t="s">
        <v>96</v>
      </c>
      <c r="F23" s="135" t="s">
        <v>81</v>
      </c>
      <c r="G23" s="135"/>
      <c r="H23" s="24" t="s">
        <v>90</v>
      </c>
      <c r="I23" s="24" t="s">
        <v>91</v>
      </c>
      <c r="J23" s="24" t="s">
        <v>53</v>
      </c>
      <c r="K23" s="136" t="s">
        <v>92</v>
      </c>
      <c r="L23" s="136"/>
      <c r="M23" s="136"/>
      <c r="N23" s="136"/>
      <c r="O23" s="24" t="s">
        <v>27</v>
      </c>
      <c r="P23" s="24" t="s">
        <v>28</v>
      </c>
      <c r="Q23" s="24" t="s">
        <v>84</v>
      </c>
      <c r="R23" s="24"/>
      <c r="S23" s="25" t="s">
        <v>85</v>
      </c>
      <c r="T23" s="25" t="s">
        <v>86</v>
      </c>
      <c r="U23" s="26" t="s">
        <v>87</v>
      </c>
    </row>
    <row r="24" spans="1:21" s="20" customFormat="1" ht="17.25" hidden="1" customHeight="1">
      <c r="A24" s="21" t="s">
        <v>78</v>
      </c>
      <c r="B24" s="42" t="s">
        <v>97</v>
      </c>
      <c r="C24" s="43">
        <v>645000</v>
      </c>
      <c r="D24" s="28"/>
      <c r="E24" s="24" t="s">
        <v>96</v>
      </c>
      <c r="F24" s="135" t="s">
        <v>81</v>
      </c>
      <c r="G24" s="135"/>
      <c r="H24" s="24" t="s">
        <v>90</v>
      </c>
      <c r="I24" s="24" t="s">
        <v>91</v>
      </c>
      <c r="J24" s="24" t="s">
        <v>53</v>
      </c>
      <c r="K24" s="136" t="s">
        <v>92</v>
      </c>
      <c r="L24" s="136"/>
      <c r="M24" s="136"/>
      <c r="N24" s="136"/>
      <c r="O24" s="24" t="s">
        <v>27</v>
      </c>
      <c r="P24" s="24" t="s">
        <v>28</v>
      </c>
      <c r="Q24" s="24" t="s">
        <v>84</v>
      </c>
      <c r="R24" s="24"/>
      <c r="S24" s="25" t="s">
        <v>85</v>
      </c>
      <c r="T24" s="25" t="s">
        <v>86</v>
      </c>
      <c r="U24" s="26" t="s">
        <v>87</v>
      </c>
    </row>
    <row r="25" spans="1:21" s="20" customFormat="1" ht="17.25" customHeight="1">
      <c r="A25" s="21" t="s">
        <v>78</v>
      </c>
      <c r="B25" s="42" t="s">
        <v>98</v>
      </c>
      <c r="C25" s="43">
        <v>508000</v>
      </c>
      <c r="D25" s="28">
        <v>149</v>
      </c>
      <c r="E25" s="24" t="s">
        <v>96</v>
      </c>
      <c r="F25" s="135" t="s">
        <v>81</v>
      </c>
      <c r="G25" s="135"/>
      <c r="H25" s="24" t="s">
        <v>90</v>
      </c>
      <c r="I25" s="24" t="s">
        <v>91</v>
      </c>
      <c r="J25" s="24" t="s">
        <v>53</v>
      </c>
      <c r="K25" s="136" t="s">
        <v>92</v>
      </c>
      <c r="L25" s="136"/>
      <c r="M25" s="136"/>
      <c r="N25" s="136"/>
      <c r="O25" s="24" t="s">
        <v>99</v>
      </c>
      <c r="P25" s="24" t="s">
        <v>28</v>
      </c>
      <c r="Q25" s="24" t="s">
        <v>84</v>
      </c>
      <c r="R25" s="24"/>
      <c r="S25" s="25" t="s">
        <v>85</v>
      </c>
      <c r="T25" s="25" t="s">
        <v>86</v>
      </c>
      <c r="U25" s="26" t="s">
        <v>87</v>
      </c>
    </row>
    <row r="26" spans="1:21" s="20" customFormat="1" ht="17.25" customHeight="1">
      <c r="A26" s="21" t="s">
        <v>78</v>
      </c>
      <c r="B26" s="42" t="s">
        <v>100</v>
      </c>
      <c r="C26" s="43">
        <v>580000</v>
      </c>
      <c r="D26" s="28">
        <v>40</v>
      </c>
      <c r="E26" s="44" t="s">
        <v>57</v>
      </c>
      <c r="F26" s="135" t="s">
        <v>81</v>
      </c>
      <c r="G26" s="135"/>
      <c r="H26" s="24" t="s">
        <v>90</v>
      </c>
      <c r="I26" s="24" t="s">
        <v>91</v>
      </c>
      <c r="J26" s="24" t="s">
        <v>53</v>
      </c>
      <c r="K26" s="136" t="s">
        <v>92</v>
      </c>
      <c r="L26" s="136"/>
      <c r="M26" s="136"/>
      <c r="N26" s="136"/>
      <c r="O26" s="24" t="s">
        <v>99</v>
      </c>
      <c r="P26" s="24" t="s">
        <v>28</v>
      </c>
      <c r="Q26" s="24" t="s">
        <v>84</v>
      </c>
      <c r="R26" s="24"/>
      <c r="S26" s="25" t="s">
        <v>85</v>
      </c>
      <c r="T26" s="25" t="s">
        <v>86</v>
      </c>
      <c r="U26" s="26" t="s">
        <v>87</v>
      </c>
    </row>
    <row r="27" spans="1:21" s="20" customFormat="1" ht="17.25" customHeight="1" thickBot="1">
      <c r="A27" s="21" t="s">
        <v>101</v>
      </c>
      <c r="B27" s="42" t="s">
        <v>102</v>
      </c>
      <c r="C27" s="43">
        <v>798000</v>
      </c>
      <c r="D27" s="28">
        <v>12</v>
      </c>
      <c r="E27" s="24" t="s">
        <v>80</v>
      </c>
      <c r="F27" s="135" t="s">
        <v>81</v>
      </c>
      <c r="G27" s="135"/>
      <c r="H27" s="24" t="s">
        <v>90</v>
      </c>
      <c r="I27" s="24" t="s">
        <v>91</v>
      </c>
      <c r="J27" s="24" t="s">
        <v>53</v>
      </c>
      <c r="K27" s="136" t="s">
        <v>92</v>
      </c>
      <c r="L27" s="136"/>
      <c r="M27" s="136"/>
      <c r="N27" s="136"/>
      <c r="O27" s="24" t="s">
        <v>27</v>
      </c>
      <c r="P27" s="24" t="s">
        <v>28</v>
      </c>
      <c r="Q27" s="24" t="s">
        <v>103</v>
      </c>
      <c r="R27" s="24"/>
      <c r="S27" s="25" t="s">
        <v>85</v>
      </c>
      <c r="T27" s="25" t="s">
        <v>86</v>
      </c>
      <c r="U27" s="26" t="s">
        <v>87</v>
      </c>
    </row>
    <row r="28" spans="1:21" s="20" customFormat="1" ht="17.25" hidden="1" customHeight="1" thickBot="1">
      <c r="A28" s="29" t="s">
        <v>101</v>
      </c>
      <c r="B28" s="45" t="s">
        <v>104</v>
      </c>
      <c r="C28" s="46">
        <v>693000</v>
      </c>
      <c r="D28" s="47"/>
      <c r="E28" s="32" t="s">
        <v>96</v>
      </c>
      <c r="F28" s="137" t="s">
        <v>81</v>
      </c>
      <c r="G28" s="137"/>
      <c r="H28" s="32" t="s">
        <v>90</v>
      </c>
      <c r="I28" s="32" t="s">
        <v>91</v>
      </c>
      <c r="J28" s="32" t="s">
        <v>53</v>
      </c>
      <c r="K28" s="138" t="s">
        <v>92</v>
      </c>
      <c r="L28" s="138"/>
      <c r="M28" s="138"/>
      <c r="N28" s="138"/>
      <c r="O28" s="32" t="s">
        <v>27</v>
      </c>
      <c r="P28" s="32" t="s">
        <v>28</v>
      </c>
      <c r="Q28" s="32" t="s">
        <v>103</v>
      </c>
      <c r="R28" s="32"/>
      <c r="S28" s="33" t="s">
        <v>85</v>
      </c>
      <c r="T28" s="33" t="s">
        <v>86</v>
      </c>
      <c r="U28" s="34" t="s">
        <v>87</v>
      </c>
    </row>
    <row r="29" spans="1:21" s="20" customFormat="1" ht="17.25" customHeight="1" thickTop="1">
      <c r="A29" s="49" t="s">
        <v>105</v>
      </c>
      <c r="B29" s="50" t="s">
        <v>106</v>
      </c>
      <c r="C29" s="37">
        <v>877000</v>
      </c>
      <c r="D29" s="38">
        <v>130</v>
      </c>
      <c r="E29" s="51" t="s">
        <v>107</v>
      </c>
      <c r="F29" s="139" t="s">
        <v>108</v>
      </c>
      <c r="G29" s="139"/>
      <c r="H29" s="51" t="s">
        <v>109</v>
      </c>
      <c r="I29" s="51" t="s">
        <v>110</v>
      </c>
      <c r="J29" s="51" t="s">
        <v>111</v>
      </c>
      <c r="K29" s="140" t="s">
        <v>112</v>
      </c>
      <c r="L29" s="140"/>
      <c r="M29" s="140"/>
      <c r="N29" s="140"/>
      <c r="O29" s="39" t="s">
        <v>113</v>
      </c>
      <c r="P29" s="39" t="s">
        <v>28</v>
      </c>
      <c r="Q29" s="39" t="s">
        <v>114</v>
      </c>
      <c r="R29" s="51" t="s">
        <v>115</v>
      </c>
      <c r="S29" s="40" t="s">
        <v>85</v>
      </c>
      <c r="T29" s="40" t="s">
        <v>86</v>
      </c>
      <c r="U29" s="41" t="s">
        <v>116</v>
      </c>
    </row>
    <row r="30" spans="1:21" s="20" customFormat="1" ht="17.25" customHeight="1">
      <c r="A30" s="52" t="s">
        <v>105</v>
      </c>
      <c r="B30" s="53" t="s">
        <v>117</v>
      </c>
      <c r="C30" s="43">
        <v>974000</v>
      </c>
      <c r="D30" s="28">
        <v>100</v>
      </c>
      <c r="E30" s="54" t="s">
        <v>118</v>
      </c>
      <c r="F30" s="135" t="s">
        <v>108</v>
      </c>
      <c r="G30" s="135"/>
      <c r="H30" s="54" t="s">
        <v>109</v>
      </c>
      <c r="I30" s="54" t="s">
        <v>110</v>
      </c>
      <c r="J30" s="54" t="s">
        <v>111</v>
      </c>
      <c r="K30" s="136" t="s">
        <v>119</v>
      </c>
      <c r="L30" s="136"/>
      <c r="M30" s="136"/>
      <c r="N30" s="136"/>
      <c r="O30" s="24" t="s">
        <v>113</v>
      </c>
      <c r="P30" s="24" t="s">
        <v>28</v>
      </c>
      <c r="Q30" s="24" t="s">
        <v>120</v>
      </c>
      <c r="R30" s="54" t="s">
        <v>121</v>
      </c>
      <c r="S30" s="25" t="s">
        <v>85</v>
      </c>
      <c r="T30" s="25" t="s">
        <v>86</v>
      </c>
      <c r="U30" s="26" t="s">
        <v>116</v>
      </c>
    </row>
    <row r="31" spans="1:21" s="20" customFormat="1" ht="17.25" customHeight="1" thickBot="1">
      <c r="A31" s="55" t="s">
        <v>122</v>
      </c>
      <c r="B31" s="56" t="s">
        <v>123</v>
      </c>
      <c r="C31" s="46">
        <v>867000</v>
      </c>
      <c r="D31" s="47">
        <v>50</v>
      </c>
      <c r="E31" s="57" t="s">
        <v>107</v>
      </c>
      <c r="F31" s="137" t="s">
        <v>108</v>
      </c>
      <c r="G31" s="137"/>
      <c r="H31" s="57" t="s">
        <v>109</v>
      </c>
      <c r="I31" s="57" t="s">
        <v>110</v>
      </c>
      <c r="J31" s="57" t="s">
        <v>111</v>
      </c>
      <c r="K31" s="138" t="s">
        <v>112</v>
      </c>
      <c r="L31" s="138"/>
      <c r="M31" s="138"/>
      <c r="N31" s="138"/>
      <c r="O31" s="32" t="s">
        <v>113</v>
      </c>
      <c r="P31" s="32" t="s">
        <v>28</v>
      </c>
      <c r="Q31" s="32" t="s">
        <v>124</v>
      </c>
      <c r="R31" s="57" t="s">
        <v>125</v>
      </c>
      <c r="S31" s="33" t="s">
        <v>85</v>
      </c>
      <c r="T31" s="33" t="s">
        <v>86</v>
      </c>
      <c r="U31" s="34" t="s">
        <v>116</v>
      </c>
    </row>
    <row r="32" spans="1:21" s="20" customFormat="1" ht="17.25" hidden="1" customHeight="1" thickTop="1">
      <c r="A32" s="35" t="s">
        <v>126</v>
      </c>
      <c r="B32" s="58" t="s">
        <v>127</v>
      </c>
      <c r="C32" s="37">
        <v>1050000</v>
      </c>
      <c r="D32" s="38"/>
      <c r="E32" s="48" t="s">
        <v>128</v>
      </c>
      <c r="F32" s="139" t="s">
        <v>129</v>
      </c>
      <c r="G32" s="139"/>
      <c r="H32" s="39" t="s">
        <v>130</v>
      </c>
      <c r="I32" s="48" t="s">
        <v>83</v>
      </c>
      <c r="J32" s="48" t="s">
        <v>53</v>
      </c>
      <c r="K32" s="140" t="s">
        <v>92</v>
      </c>
      <c r="L32" s="140"/>
      <c r="M32" s="140"/>
      <c r="N32" s="140"/>
      <c r="O32" s="39" t="s">
        <v>27</v>
      </c>
      <c r="P32" s="39" t="s">
        <v>131</v>
      </c>
      <c r="Q32" s="39" t="s">
        <v>84</v>
      </c>
      <c r="R32" s="39"/>
      <c r="S32" s="40" t="s">
        <v>132</v>
      </c>
      <c r="T32" s="40" t="s">
        <v>86</v>
      </c>
      <c r="U32" s="41" t="s">
        <v>87</v>
      </c>
    </row>
    <row r="33" spans="1:21" s="20" customFormat="1" ht="17.25" customHeight="1" thickTop="1">
      <c r="A33" s="21" t="s">
        <v>126</v>
      </c>
      <c r="B33" s="22" t="s">
        <v>133</v>
      </c>
      <c r="C33" s="43">
        <v>903000</v>
      </c>
      <c r="D33" s="28">
        <v>16</v>
      </c>
      <c r="E33" s="44" t="s">
        <v>134</v>
      </c>
      <c r="F33" s="135" t="s">
        <v>129</v>
      </c>
      <c r="G33" s="135"/>
      <c r="H33" s="24" t="s">
        <v>130</v>
      </c>
      <c r="I33" s="44" t="s">
        <v>83</v>
      </c>
      <c r="J33" s="44" t="s">
        <v>53</v>
      </c>
      <c r="K33" s="136" t="s">
        <v>92</v>
      </c>
      <c r="L33" s="136"/>
      <c r="M33" s="136"/>
      <c r="N33" s="136"/>
      <c r="O33" s="24" t="s">
        <v>135</v>
      </c>
      <c r="P33" s="24" t="s">
        <v>131</v>
      </c>
      <c r="Q33" s="24" t="s">
        <v>84</v>
      </c>
      <c r="R33" s="24"/>
      <c r="S33" s="25" t="s">
        <v>132</v>
      </c>
      <c r="T33" s="25" t="s">
        <v>86</v>
      </c>
      <c r="U33" s="26" t="s">
        <v>87</v>
      </c>
    </row>
    <row r="34" spans="1:21" s="20" customFormat="1" ht="17.25" customHeight="1">
      <c r="A34" s="21" t="s">
        <v>126</v>
      </c>
      <c r="B34" s="22" t="s">
        <v>136</v>
      </c>
      <c r="C34" s="43">
        <v>903000</v>
      </c>
      <c r="D34" s="28">
        <v>35</v>
      </c>
      <c r="E34" s="44" t="s">
        <v>57</v>
      </c>
      <c r="F34" s="135" t="s">
        <v>129</v>
      </c>
      <c r="G34" s="135"/>
      <c r="H34" s="24" t="s">
        <v>130</v>
      </c>
      <c r="I34" s="44" t="s">
        <v>83</v>
      </c>
      <c r="J34" s="44" t="s">
        <v>53</v>
      </c>
      <c r="K34" s="136" t="s">
        <v>92</v>
      </c>
      <c r="L34" s="136"/>
      <c r="M34" s="136"/>
      <c r="N34" s="136"/>
      <c r="O34" s="24" t="s">
        <v>113</v>
      </c>
      <c r="P34" s="24" t="s">
        <v>131</v>
      </c>
      <c r="Q34" s="24" t="s">
        <v>84</v>
      </c>
      <c r="R34" s="24"/>
      <c r="S34" s="25" t="s">
        <v>132</v>
      </c>
      <c r="T34" s="25" t="s">
        <v>86</v>
      </c>
      <c r="U34" s="26" t="s">
        <v>87</v>
      </c>
    </row>
    <row r="35" spans="1:21" s="20" customFormat="1" ht="17.25" customHeight="1">
      <c r="A35" s="21" t="s">
        <v>126</v>
      </c>
      <c r="B35" s="22" t="s">
        <v>137</v>
      </c>
      <c r="C35" s="43">
        <v>840000</v>
      </c>
      <c r="D35" s="28">
        <v>1</v>
      </c>
      <c r="E35" s="24" t="s">
        <v>80</v>
      </c>
      <c r="F35" s="135" t="s">
        <v>129</v>
      </c>
      <c r="G35" s="135"/>
      <c r="H35" s="24" t="s">
        <v>130</v>
      </c>
      <c r="I35" s="44" t="s">
        <v>91</v>
      </c>
      <c r="J35" s="44" t="s">
        <v>53</v>
      </c>
      <c r="K35" s="136" t="s">
        <v>138</v>
      </c>
      <c r="L35" s="136"/>
      <c r="M35" s="136"/>
      <c r="N35" s="136"/>
      <c r="O35" s="24" t="s">
        <v>139</v>
      </c>
      <c r="P35" s="24" t="s">
        <v>131</v>
      </c>
      <c r="Q35" s="24" t="s">
        <v>84</v>
      </c>
      <c r="R35" s="24"/>
      <c r="S35" s="25" t="s">
        <v>132</v>
      </c>
      <c r="T35" s="25" t="s">
        <v>86</v>
      </c>
      <c r="U35" s="26" t="s">
        <v>87</v>
      </c>
    </row>
    <row r="36" spans="1:21" s="20" customFormat="1" ht="17.25" hidden="1" customHeight="1">
      <c r="A36" s="21" t="s">
        <v>140</v>
      </c>
      <c r="B36" s="22" t="s">
        <v>141</v>
      </c>
      <c r="C36" s="43">
        <v>1124000</v>
      </c>
      <c r="D36" s="28"/>
      <c r="E36" s="44" t="s">
        <v>142</v>
      </c>
      <c r="F36" s="135" t="s">
        <v>129</v>
      </c>
      <c r="G36" s="135"/>
      <c r="H36" s="24" t="s">
        <v>130</v>
      </c>
      <c r="I36" s="44" t="s">
        <v>83</v>
      </c>
      <c r="J36" s="44" t="s">
        <v>53</v>
      </c>
      <c r="K36" s="136" t="s">
        <v>71</v>
      </c>
      <c r="L36" s="136"/>
      <c r="M36" s="136"/>
      <c r="N36" s="136"/>
      <c r="O36" s="24" t="s">
        <v>27</v>
      </c>
      <c r="P36" s="24" t="s">
        <v>131</v>
      </c>
      <c r="Q36" s="24" t="s">
        <v>84</v>
      </c>
      <c r="R36" s="24"/>
      <c r="S36" s="25" t="s">
        <v>143</v>
      </c>
      <c r="T36" s="25" t="s">
        <v>86</v>
      </c>
      <c r="U36" s="26" t="s">
        <v>87</v>
      </c>
    </row>
    <row r="37" spans="1:21" s="20" customFormat="1" ht="17.25" hidden="1" customHeight="1">
      <c r="A37" s="21" t="s">
        <v>140</v>
      </c>
      <c r="B37" s="22" t="s">
        <v>144</v>
      </c>
      <c r="C37" s="43">
        <v>914000</v>
      </c>
      <c r="D37" s="28"/>
      <c r="E37" s="44" t="s">
        <v>80</v>
      </c>
      <c r="F37" s="135" t="s">
        <v>129</v>
      </c>
      <c r="G37" s="135"/>
      <c r="H37" s="24" t="s">
        <v>130</v>
      </c>
      <c r="I37" s="44" t="s">
        <v>83</v>
      </c>
      <c r="J37" s="24" t="s">
        <v>53</v>
      </c>
      <c r="K37" s="136" t="s">
        <v>92</v>
      </c>
      <c r="L37" s="136"/>
      <c r="M37" s="136"/>
      <c r="N37" s="136"/>
      <c r="O37" s="24" t="s">
        <v>27</v>
      </c>
      <c r="P37" s="24" t="s">
        <v>131</v>
      </c>
      <c r="Q37" s="24" t="s">
        <v>84</v>
      </c>
      <c r="R37" s="24"/>
      <c r="S37" s="25" t="s">
        <v>143</v>
      </c>
      <c r="T37" s="25" t="s">
        <v>86</v>
      </c>
      <c r="U37" s="26" t="s">
        <v>87</v>
      </c>
    </row>
    <row r="38" spans="1:21" s="20" customFormat="1" ht="17.25" customHeight="1" thickBot="1">
      <c r="A38" s="29" t="s">
        <v>145</v>
      </c>
      <c r="B38" s="30" t="s">
        <v>146</v>
      </c>
      <c r="C38" s="46">
        <v>987000</v>
      </c>
      <c r="D38" s="47">
        <v>14</v>
      </c>
      <c r="E38" s="59" t="s">
        <v>80</v>
      </c>
      <c r="F38" s="137" t="s">
        <v>129</v>
      </c>
      <c r="G38" s="137"/>
      <c r="H38" s="32" t="s">
        <v>130</v>
      </c>
      <c r="I38" s="59" t="s">
        <v>83</v>
      </c>
      <c r="J38" s="59" t="s">
        <v>53</v>
      </c>
      <c r="K38" s="138" t="s">
        <v>71</v>
      </c>
      <c r="L38" s="138"/>
      <c r="M38" s="138"/>
      <c r="N38" s="138"/>
      <c r="O38" s="32" t="s">
        <v>27</v>
      </c>
      <c r="P38" s="32" t="s">
        <v>131</v>
      </c>
      <c r="Q38" s="32" t="s">
        <v>103</v>
      </c>
      <c r="R38" s="32"/>
      <c r="S38" s="33" t="s">
        <v>143</v>
      </c>
      <c r="T38" s="33" t="s">
        <v>86</v>
      </c>
      <c r="U38" s="34" t="s">
        <v>87</v>
      </c>
    </row>
    <row r="39" spans="1:21" s="20" customFormat="1" ht="17.25" customHeight="1" thickTop="1">
      <c r="A39" s="49" t="s">
        <v>147</v>
      </c>
      <c r="B39" s="60" t="s">
        <v>148</v>
      </c>
      <c r="C39" s="37">
        <v>1260000</v>
      </c>
      <c r="D39" s="38">
        <v>50</v>
      </c>
      <c r="E39" s="51" t="s">
        <v>149</v>
      </c>
      <c r="F39" s="139" t="s">
        <v>150</v>
      </c>
      <c r="G39" s="139"/>
      <c r="H39" s="51" t="s">
        <v>109</v>
      </c>
      <c r="I39" s="51" t="s">
        <v>110</v>
      </c>
      <c r="J39" s="48" t="s">
        <v>53</v>
      </c>
      <c r="K39" s="140" t="s">
        <v>151</v>
      </c>
      <c r="L39" s="140"/>
      <c r="M39" s="140"/>
      <c r="N39" s="140"/>
      <c r="O39" s="39" t="s">
        <v>113</v>
      </c>
      <c r="P39" s="39" t="s">
        <v>131</v>
      </c>
      <c r="Q39" s="39" t="s">
        <v>120</v>
      </c>
      <c r="R39" s="51" t="s">
        <v>152</v>
      </c>
      <c r="S39" s="40" t="s">
        <v>132</v>
      </c>
      <c r="T39" s="40" t="s">
        <v>86</v>
      </c>
      <c r="U39" s="41" t="s">
        <v>116</v>
      </c>
    </row>
    <row r="40" spans="1:21" s="20" customFormat="1" ht="17.25" customHeight="1">
      <c r="A40" s="52" t="s">
        <v>147</v>
      </c>
      <c r="B40" s="61" t="s">
        <v>153</v>
      </c>
      <c r="C40" s="43">
        <v>1008000</v>
      </c>
      <c r="D40" s="28">
        <v>120</v>
      </c>
      <c r="E40" s="54" t="s">
        <v>154</v>
      </c>
      <c r="F40" s="135" t="s">
        <v>150</v>
      </c>
      <c r="G40" s="135"/>
      <c r="H40" s="54" t="s">
        <v>109</v>
      </c>
      <c r="I40" s="54" t="s">
        <v>110</v>
      </c>
      <c r="J40" s="44" t="s">
        <v>53</v>
      </c>
      <c r="K40" s="136" t="s">
        <v>112</v>
      </c>
      <c r="L40" s="136"/>
      <c r="M40" s="136"/>
      <c r="N40" s="136"/>
      <c r="O40" s="24" t="s">
        <v>113</v>
      </c>
      <c r="P40" s="24" t="s">
        <v>131</v>
      </c>
      <c r="Q40" s="24" t="s">
        <v>120</v>
      </c>
      <c r="R40" s="54" t="s">
        <v>125</v>
      </c>
      <c r="S40" s="25" t="s">
        <v>132</v>
      </c>
      <c r="T40" s="25" t="s">
        <v>86</v>
      </c>
      <c r="U40" s="26" t="s">
        <v>116</v>
      </c>
    </row>
    <row r="41" spans="1:21" s="20" customFormat="1" ht="17.25" customHeight="1">
      <c r="A41" s="52" t="s">
        <v>155</v>
      </c>
      <c r="B41" s="61" t="s">
        <v>156</v>
      </c>
      <c r="C41" s="43">
        <v>1155000</v>
      </c>
      <c r="D41" s="28">
        <v>49</v>
      </c>
      <c r="E41" s="54" t="s">
        <v>149</v>
      </c>
      <c r="F41" s="135" t="s">
        <v>150</v>
      </c>
      <c r="G41" s="135"/>
      <c r="H41" s="54" t="s">
        <v>109</v>
      </c>
      <c r="I41" s="54" t="s">
        <v>110</v>
      </c>
      <c r="J41" s="44" t="s">
        <v>53</v>
      </c>
      <c r="K41" s="136" t="s">
        <v>157</v>
      </c>
      <c r="L41" s="136"/>
      <c r="M41" s="136"/>
      <c r="N41" s="136"/>
      <c r="O41" s="24" t="s">
        <v>113</v>
      </c>
      <c r="P41" s="24" t="s">
        <v>131</v>
      </c>
      <c r="Q41" s="24" t="s">
        <v>120</v>
      </c>
      <c r="R41" s="54" t="s">
        <v>125</v>
      </c>
      <c r="S41" s="25" t="s">
        <v>143</v>
      </c>
      <c r="T41" s="25" t="s">
        <v>86</v>
      </c>
      <c r="U41" s="26" t="s">
        <v>116</v>
      </c>
    </row>
    <row r="42" spans="1:21" s="20" customFormat="1" ht="17.25" customHeight="1">
      <c r="A42" s="52" t="s">
        <v>155</v>
      </c>
      <c r="B42" s="61" t="s">
        <v>158</v>
      </c>
      <c r="C42" s="43">
        <v>935000</v>
      </c>
      <c r="D42" s="28">
        <v>130</v>
      </c>
      <c r="E42" s="54" t="s">
        <v>159</v>
      </c>
      <c r="F42" s="135" t="s">
        <v>150</v>
      </c>
      <c r="G42" s="135"/>
      <c r="H42" s="54" t="s">
        <v>109</v>
      </c>
      <c r="I42" s="54" t="s">
        <v>110</v>
      </c>
      <c r="J42" s="44" t="s">
        <v>53</v>
      </c>
      <c r="K42" s="136" t="s">
        <v>112</v>
      </c>
      <c r="L42" s="136"/>
      <c r="M42" s="136"/>
      <c r="N42" s="136"/>
      <c r="O42" s="24" t="s">
        <v>113</v>
      </c>
      <c r="P42" s="24" t="s">
        <v>131</v>
      </c>
      <c r="Q42" s="24" t="s">
        <v>120</v>
      </c>
      <c r="R42" s="54" t="s">
        <v>125</v>
      </c>
      <c r="S42" s="25" t="s">
        <v>143</v>
      </c>
      <c r="T42" s="25" t="s">
        <v>86</v>
      </c>
      <c r="U42" s="26" t="s">
        <v>116</v>
      </c>
    </row>
    <row r="43" spans="1:21" s="20" customFormat="1" ht="17.25" customHeight="1" thickBot="1">
      <c r="A43" s="55" t="s">
        <v>160</v>
      </c>
      <c r="B43" s="62" t="s">
        <v>161</v>
      </c>
      <c r="C43" s="46">
        <v>987000</v>
      </c>
      <c r="D43" s="47">
        <v>60</v>
      </c>
      <c r="E43" s="57" t="s">
        <v>159</v>
      </c>
      <c r="F43" s="137" t="s">
        <v>150</v>
      </c>
      <c r="G43" s="137"/>
      <c r="H43" s="57" t="s">
        <v>109</v>
      </c>
      <c r="I43" s="57" t="s">
        <v>110</v>
      </c>
      <c r="J43" s="59" t="s">
        <v>53</v>
      </c>
      <c r="K43" s="138" t="s">
        <v>157</v>
      </c>
      <c r="L43" s="138"/>
      <c r="M43" s="138"/>
      <c r="N43" s="138"/>
      <c r="O43" s="32" t="s">
        <v>113</v>
      </c>
      <c r="P43" s="32" t="s">
        <v>131</v>
      </c>
      <c r="Q43" s="32" t="s">
        <v>124</v>
      </c>
      <c r="R43" s="57" t="s">
        <v>162</v>
      </c>
      <c r="S43" s="33" t="s">
        <v>143</v>
      </c>
      <c r="T43" s="33" t="s">
        <v>86</v>
      </c>
      <c r="U43" s="34" t="s">
        <v>116</v>
      </c>
    </row>
    <row r="44" spans="1:21" s="20" customFormat="1" ht="17.25" hidden="1" customHeight="1" thickTop="1">
      <c r="A44" s="63" t="s">
        <v>163</v>
      </c>
      <c r="B44" s="64" t="s">
        <v>164</v>
      </c>
      <c r="C44" s="65">
        <v>1025000</v>
      </c>
      <c r="D44" s="66"/>
      <c r="E44" s="67" t="s">
        <v>165</v>
      </c>
      <c r="F44" s="148" t="s">
        <v>129</v>
      </c>
      <c r="G44" s="148"/>
      <c r="H44" s="67" t="s">
        <v>166</v>
      </c>
      <c r="I44" s="68" t="s">
        <v>83</v>
      </c>
      <c r="J44" s="67" t="s">
        <v>53</v>
      </c>
      <c r="K44" s="149" t="s">
        <v>167</v>
      </c>
      <c r="L44" s="149"/>
      <c r="M44" s="149"/>
      <c r="N44" s="149"/>
      <c r="O44" s="67" t="s">
        <v>27</v>
      </c>
      <c r="P44" s="67" t="s">
        <v>131</v>
      </c>
      <c r="Q44" s="67" t="s">
        <v>168</v>
      </c>
      <c r="R44" s="141" t="s">
        <v>169</v>
      </c>
      <c r="S44" s="142"/>
      <c r="T44" s="67" t="s">
        <v>170</v>
      </c>
      <c r="U44" s="69" t="s">
        <v>171</v>
      </c>
    </row>
    <row r="45" spans="1:21" s="20" customFormat="1" ht="17.25" customHeight="1" thickTop="1" thickBot="1">
      <c r="A45" s="70" t="s">
        <v>163</v>
      </c>
      <c r="B45" s="71" t="s">
        <v>172</v>
      </c>
      <c r="C45" s="72">
        <v>924000</v>
      </c>
      <c r="D45" s="73">
        <v>211</v>
      </c>
      <c r="E45" s="74" t="s">
        <v>94</v>
      </c>
      <c r="F45" s="143" t="s">
        <v>129</v>
      </c>
      <c r="G45" s="143"/>
      <c r="H45" s="74" t="s">
        <v>173</v>
      </c>
      <c r="I45" s="75" t="s">
        <v>83</v>
      </c>
      <c r="J45" s="75" t="s">
        <v>53</v>
      </c>
      <c r="K45" s="144" t="s">
        <v>167</v>
      </c>
      <c r="L45" s="144"/>
      <c r="M45" s="144"/>
      <c r="N45" s="144"/>
      <c r="O45" s="74" t="s">
        <v>27</v>
      </c>
      <c r="P45" s="74" t="s">
        <v>131</v>
      </c>
      <c r="Q45" s="74" t="s">
        <v>168</v>
      </c>
      <c r="R45" s="145" t="s">
        <v>169</v>
      </c>
      <c r="S45" s="146"/>
      <c r="T45" s="74" t="s">
        <v>170</v>
      </c>
      <c r="U45" s="76" t="s">
        <v>171</v>
      </c>
    </row>
    <row r="46" spans="1:21" s="85" customFormat="1" ht="17.25" customHeight="1" thickBot="1">
      <c r="A46" s="77"/>
      <c r="B46" s="78"/>
      <c r="C46" s="79"/>
      <c r="D46" s="80"/>
      <c r="E46" s="81"/>
      <c r="F46" s="81"/>
      <c r="G46" s="82"/>
      <c r="H46" s="12"/>
      <c r="I46" s="83"/>
      <c r="J46" s="84"/>
      <c r="K46" s="84"/>
      <c r="L46" s="84"/>
      <c r="M46" s="84"/>
      <c r="N46" s="84"/>
      <c r="O46" s="82"/>
      <c r="P46" s="82"/>
      <c r="Q46" s="82"/>
      <c r="R46" s="82"/>
      <c r="S46" s="82"/>
      <c r="T46" s="82"/>
      <c r="U46" s="82"/>
    </row>
    <row r="47" spans="1:21" s="92" customFormat="1" ht="29.25" customHeight="1">
      <c r="A47" s="86" t="s">
        <v>2</v>
      </c>
      <c r="B47" s="87" t="s">
        <v>3</v>
      </c>
      <c r="C47" s="88" t="s">
        <v>4</v>
      </c>
      <c r="D47" s="88" t="s">
        <v>174</v>
      </c>
      <c r="E47" s="89" t="s">
        <v>175</v>
      </c>
      <c r="F47" s="89" t="s">
        <v>176</v>
      </c>
      <c r="G47" s="89" t="s">
        <v>177</v>
      </c>
      <c r="H47" s="89" t="s">
        <v>178</v>
      </c>
      <c r="I47" s="89" t="s">
        <v>179</v>
      </c>
      <c r="J47" s="89" t="s">
        <v>180</v>
      </c>
      <c r="K47" s="89" t="s">
        <v>181</v>
      </c>
      <c r="L47" s="89" t="s">
        <v>182</v>
      </c>
      <c r="M47" s="89" t="s">
        <v>183</v>
      </c>
      <c r="N47" s="89" t="s">
        <v>184</v>
      </c>
      <c r="O47" s="89" t="s">
        <v>185</v>
      </c>
      <c r="P47" s="90" t="s">
        <v>186</v>
      </c>
      <c r="Q47" s="90" t="s">
        <v>187</v>
      </c>
      <c r="R47" s="90" t="s">
        <v>188</v>
      </c>
      <c r="S47" s="90"/>
      <c r="T47" s="90"/>
      <c r="U47" s="91"/>
    </row>
    <row r="48" spans="1:21" s="4" customFormat="1" ht="17.25" customHeight="1">
      <c r="A48" s="93" t="s">
        <v>189</v>
      </c>
      <c r="B48" s="94" t="s">
        <v>190</v>
      </c>
      <c r="C48" s="95">
        <v>173000</v>
      </c>
      <c r="D48" s="96">
        <v>40</v>
      </c>
      <c r="E48" s="97" t="s">
        <v>191</v>
      </c>
      <c r="F48" s="98">
        <v>0.21111111111111111</v>
      </c>
      <c r="G48" s="99" t="s">
        <v>192</v>
      </c>
      <c r="H48" s="99" t="s">
        <v>193</v>
      </c>
      <c r="I48" s="100" t="s">
        <v>194</v>
      </c>
      <c r="J48" s="54" t="s">
        <v>195</v>
      </c>
      <c r="K48" s="99" t="s">
        <v>196</v>
      </c>
      <c r="L48" s="25" t="s">
        <v>197</v>
      </c>
      <c r="M48" s="101" t="s">
        <v>198</v>
      </c>
      <c r="N48" s="101" t="s">
        <v>198</v>
      </c>
      <c r="O48" s="101" t="s">
        <v>198</v>
      </c>
      <c r="P48" s="101" t="s">
        <v>199</v>
      </c>
      <c r="Q48" s="24" t="s">
        <v>131</v>
      </c>
      <c r="R48" s="54" t="s">
        <v>200</v>
      </c>
      <c r="S48" s="147" t="s">
        <v>201</v>
      </c>
      <c r="T48" s="147"/>
      <c r="U48" s="102"/>
    </row>
    <row r="49" spans="1:21" s="106" customFormat="1" ht="17.25" customHeight="1">
      <c r="A49" s="103" t="s">
        <v>202</v>
      </c>
      <c r="B49" s="104" t="s">
        <v>203</v>
      </c>
      <c r="C49" s="95">
        <v>189000</v>
      </c>
      <c r="D49" s="105"/>
      <c r="E49" s="97" t="s">
        <v>191</v>
      </c>
      <c r="F49" s="98">
        <v>0.21111111111111111</v>
      </c>
      <c r="G49" s="99" t="s">
        <v>192</v>
      </c>
      <c r="H49" s="99" t="s">
        <v>193</v>
      </c>
      <c r="I49" s="100" t="s">
        <v>194</v>
      </c>
      <c r="J49" s="54" t="s">
        <v>195</v>
      </c>
      <c r="K49" s="99" t="s">
        <v>196</v>
      </c>
      <c r="L49" s="25" t="s">
        <v>204</v>
      </c>
      <c r="M49" s="101" t="s">
        <v>205</v>
      </c>
      <c r="N49" s="101" t="s">
        <v>206</v>
      </c>
      <c r="O49" s="101" t="s">
        <v>207</v>
      </c>
      <c r="P49" s="101" t="s">
        <v>208</v>
      </c>
      <c r="Q49" s="24" t="s">
        <v>131</v>
      </c>
      <c r="R49" s="54" t="s">
        <v>209</v>
      </c>
      <c r="S49" s="147" t="s">
        <v>210</v>
      </c>
      <c r="T49" s="147"/>
      <c r="U49" s="102"/>
    </row>
    <row r="50" spans="1:21" s="106" customFormat="1" ht="17.25" customHeight="1">
      <c r="A50" s="103" t="s">
        <v>211</v>
      </c>
      <c r="B50" s="104" t="s">
        <v>212</v>
      </c>
      <c r="C50" s="95">
        <v>160000</v>
      </c>
      <c r="D50" s="107"/>
      <c r="E50" s="97" t="s">
        <v>213</v>
      </c>
      <c r="F50" s="98">
        <v>0.67291666666666661</v>
      </c>
      <c r="G50" s="99" t="s">
        <v>192</v>
      </c>
      <c r="H50" s="99" t="s">
        <v>214</v>
      </c>
      <c r="I50" s="99" t="s">
        <v>215</v>
      </c>
      <c r="J50" s="54" t="s">
        <v>195</v>
      </c>
      <c r="K50" s="99" t="s">
        <v>216</v>
      </c>
      <c r="L50" s="25" t="s">
        <v>198</v>
      </c>
      <c r="M50" s="101" t="s">
        <v>198</v>
      </c>
      <c r="N50" s="101" t="s">
        <v>198</v>
      </c>
      <c r="O50" s="101" t="s">
        <v>198</v>
      </c>
      <c r="P50" s="101" t="s">
        <v>199</v>
      </c>
      <c r="Q50" s="24" t="s">
        <v>131</v>
      </c>
      <c r="R50" s="54" t="s">
        <v>200</v>
      </c>
      <c r="S50" s="147" t="s">
        <v>201</v>
      </c>
      <c r="T50" s="147"/>
      <c r="U50" s="102"/>
    </row>
    <row r="51" spans="1:21" s="106" customFormat="1" ht="17.25" customHeight="1">
      <c r="A51" s="103" t="s">
        <v>217</v>
      </c>
      <c r="B51" s="104" t="s">
        <v>218</v>
      </c>
      <c r="C51" s="95">
        <v>190000</v>
      </c>
      <c r="D51" s="105">
        <v>10</v>
      </c>
      <c r="E51" s="97" t="s">
        <v>219</v>
      </c>
      <c r="F51" s="108">
        <v>0.67361111111111116</v>
      </c>
      <c r="G51" s="109" t="s">
        <v>192</v>
      </c>
      <c r="H51" s="109" t="s">
        <v>220</v>
      </c>
      <c r="I51" s="110" t="s">
        <v>194</v>
      </c>
      <c r="J51" s="54" t="s">
        <v>195</v>
      </c>
      <c r="K51" s="109" t="s">
        <v>196</v>
      </c>
      <c r="L51" s="25" t="s">
        <v>198</v>
      </c>
      <c r="M51" s="111" t="s">
        <v>198</v>
      </c>
      <c r="N51" s="111" t="s">
        <v>198</v>
      </c>
      <c r="O51" s="111" t="s">
        <v>198</v>
      </c>
      <c r="P51" s="111" t="s">
        <v>199</v>
      </c>
      <c r="Q51" s="24" t="s">
        <v>131</v>
      </c>
      <c r="R51" s="54" t="s">
        <v>200</v>
      </c>
      <c r="S51" s="147" t="s">
        <v>201</v>
      </c>
      <c r="T51" s="147"/>
      <c r="U51" s="112"/>
    </row>
    <row r="52" spans="1:21" s="106" customFormat="1" ht="17.25" hidden="1" customHeight="1">
      <c r="A52" s="103" t="s">
        <v>221</v>
      </c>
      <c r="B52" s="104" t="s">
        <v>222</v>
      </c>
      <c r="C52" s="95">
        <v>158000</v>
      </c>
      <c r="D52" s="105"/>
      <c r="E52" s="97" t="s">
        <v>219</v>
      </c>
      <c r="F52" s="108">
        <v>0.67361111111111116</v>
      </c>
      <c r="G52" s="109" t="s">
        <v>192</v>
      </c>
      <c r="H52" s="109" t="s">
        <v>220</v>
      </c>
      <c r="I52" s="110" t="s">
        <v>194</v>
      </c>
      <c r="J52" s="54" t="s">
        <v>195</v>
      </c>
      <c r="K52" s="109" t="s">
        <v>196</v>
      </c>
      <c r="L52" s="25" t="s">
        <v>198</v>
      </c>
      <c r="M52" s="111" t="s">
        <v>198</v>
      </c>
      <c r="N52" s="111" t="s">
        <v>198</v>
      </c>
      <c r="O52" s="111" t="s">
        <v>198</v>
      </c>
      <c r="P52" s="111" t="s">
        <v>199</v>
      </c>
      <c r="Q52" s="24" t="s">
        <v>131</v>
      </c>
      <c r="R52" s="54" t="s">
        <v>223</v>
      </c>
      <c r="S52" s="147" t="s">
        <v>201</v>
      </c>
      <c r="T52" s="147"/>
      <c r="U52" s="112"/>
    </row>
    <row r="53" spans="1:21" s="106" customFormat="1" ht="17.25" customHeight="1">
      <c r="A53" s="103" t="s">
        <v>224</v>
      </c>
      <c r="B53" s="104" t="s">
        <v>225</v>
      </c>
      <c r="C53" s="95">
        <v>189000</v>
      </c>
      <c r="D53" s="105">
        <v>51</v>
      </c>
      <c r="E53" s="97" t="s">
        <v>226</v>
      </c>
      <c r="F53" s="108">
        <v>0.21111111111111111</v>
      </c>
      <c r="G53" s="109" t="s">
        <v>192</v>
      </c>
      <c r="H53" s="109" t="s">
        <v>193</v>
      </c>
      <c r="I53" s="110" t="s">
        <v>194</v>
      </c>
      <c r="J53" s="54" t="s">
        <v>195</v>
      </c>
      <c r="K53" s="109" t="s">
        <v>196</v>
      </c>
      <c r="L53" s="25" t="s">
        <v>198</v>
      </c>
      <c r="M53" s="111" t="s">
        <v>198</v>
      </c>
      <c r="N53" s="111" t="s">
        <v>198</v>
      </c>
      <c r="O53" s="111" t="s">
        <v>198</v>
      </c>
      <c r="P53" s="111" t="s">
        <v>199</v>
      </c>
      <c r="Q53" s="24" t="s">
        <v>131</v>
      </c>
      <c r="R53" s="54" t="s">
        <v>200</v>
      </c>
      <c r="S53" s="147" t="s">
        <v>201</v>
      </c>
      <c r="T53" s="147"/>
      <c r="U53" s="112"/>
    </row>
    <row r="54" spans="1:21" s="106" customFormat="1" ht="17.25" customHeight="1">
      <c r="A54" s="103" t="s">
        <v>227</v>
      </c>
      <c r="B54" s="104" t="s">
        <v>228</v>
      </c>
      <c r="C54" s="95">
        <v>210000</v>
      </c>
      <c r="D54" s="105"/>
      <c r="E54" s="97" t="s">
        <v>229</v>
      </c>
      <c r="F54" s="108">
        <v>0.21111111111111111</v>
      </c>
      <c r="G54" s="109" t="s">
        <v>192</v>
      </c>
      <c r="H54" s="109" t="s">
        <v>193</v>
      </c>
      <c r="I54" s="110" t="s">
        <v>194</v>
      </c>
      <c r="J54" s="54" t="s">
        <v>195</v>
      </c>
      <c r="K54" s="109" t="s">
        <v>196</v>
      </c>
      <c r="L54" s="25" t="s">
        <v>204</v>
      </c>
      <c r="M54" s="111" t="s">
        <v>205</v>
      </c>
      <c r="N54" s="111" t="s">
        <v>206</v>
      </c>
      <c r="O54" s="111" t="s">
        <v>207</v>
      </c>
      <c r="P54" s="111" t="s">
        <v>208</v>
      </c>
      <c r="Q54" s="24" t="s">
        <v>131</v>
      </c>
      <c r="R54" s="54" t="s">
        <v>209</v>
      </c>
      <c r="S54" s="147" t="s">
        <v>210</v>
      </c>
      <c r="T54" s="147"/>
      <c r="U54" s="112"/>
    </row>
    <row r="55" spans="1:21" s="106" customFormat="1" ht="17.25" customHeight="1">
      <c r="A55" s="103" t="s">
        <v>230</v>
      </c>
      <c r="B55" s="104" t="s">
        <v>231</v>
      </c>
      <c r="C55" s="95">
        <v>210000</v>
      </c>
      <c r="D55" s="105"/>
      <c r="E55" s="97" t="s">
        <v>229</v>
      </c>
      <c r="F55" s="108">
        <v>0.21111111111111111</v>
      </c>
      <c r="G55" s="109" t="s">
        <v>192</v>
      </c>
      <c r="H55" s="109" t="s">
        <v>193</v>
      </c>
      <c r="I55" s="109" t="s">
        <v>232</v>
      </c>
      <c r="J55" s="54" t="s">
        <v>195</v>
      </c>
      <c r="K55" s="109" t="s">
        <v>196</v>
      </c>
      <c r="L55" s="25" t="s">
        <v>204</v>
      </c>
      <c r="M55" s="111" t="s">
        <v>205</v>
      </c>
      <c r="N55" s="111" t="s">
        <v>206</v>
      </c>
      <c r="O55" s="111" t="s">
        <v>207</v>
      </c>
      <c r="P55" s="111" t="s">
        <v>208</v>
      </c>
      <c r="Q55" s="24" t="s">
        <v>131</v>
      </c>
      <c r="R55" s="54" t="s">
        <v>209</v>
      </c>
      <c r="S55" s="147" t="s">
        <v>210</v>
      </c>
      <c r="T55" s="147"/>
      <c r="U55" s="112"/>
    </row>
    <row r="56" spans="1:21" s="106" customFormat="1" ht="17.25" customHeight="1">
      <c r="A56" s="103" t="s">
        <v>233</v>
      </c>
      <c r="B56" s="104" t="s">
        <v>234</v>
      </c>
      <c r="C56" s="95">
        <v>158000</v>
      </c>
      <c r="D56" s="107"/>
      <c r="E56" s="97" t="s">
        <v>235</v>
      </c>
      <c r="F56" s="108">
        <v>0.67291666666666661</v>
      </c>
      <c r="G56" s="109" t="s">
        <v>236</v>
      </c>
      <c r="H56" s="109" t="s">
        <v>237</v>
      </c>
      <c r="I56" s="110" t="s">
        <v>238</v>
      </c>
      <c r="J56" s="54" t="s">
        <v>195</v>
      </c>
      <c r="K56" s="109" t="s">
        <v>239</v>
      </c>
      <c r="L56" s="25" t="s">
        <v>198</v>
      </c>
      <c r="M56" s="111" t="s">
        <v>198</v>
      </c>
      <c r="N56" s="111" t="s">
        <v>198</v>
      </c>
      <c r="O56" s="111" t="s">
        <v>198</v>
      </c>
      <c r="P56" s="111" t="s">
        <v>240</v>
      </c>
      <c r="Q56" s="24" t="s">
        <v>131</v>
      </c>
      <c r="R56" s="54" t="s">
        <v>200</v>
      </c>
      <c r="S56" s="147" t="s">
        <v>201</v>
      </c>
      <c r="T56" s="147"/>
      <c r="U56" s="112"/>
    </row>
    <row r="57" spans="1:21" s="106" customFormat="1" ht="17.25" customHeight="1">
      <c r="A57" s="103" t="s">
        <v>241</v>
      </c>
      <c r="B57" s="104" t="s">
        <v>242</v>
      </c>
      <c r="C57" s="95">
        <v>189000</v>
      </c>
      <c r="D57" s="107"/>
      <c r="E57" s="97" t="s">
        <v>235</v>
      </c>
      <c r="F57" s="108">
        <v>0.67291666666666661</v>
      </c>
      <c r="G57" s="109" t="s">
        <v>192</v>
      </c>
      <c r="H57" s="109" t="s">
        <v>237</v>
      </c>
      <c r="I57" s="109" t="s">
        <v>215</v>
      </c>
      <c r="J57" s="54" t="s">
        <v>195</v>
      </c>
      <c r="K57" s="109" t="s">
        <v>216</v>
      </c>
      <c r="L57" s="25" t="s">
        <v>198</v>
      </c>
      <c r="M57" s="111" t="s">
        <v>198</v>
      </c>
      <c r="N57" s="111" t="s">
        <v>198</v>
      </c>
      <c r="O57" s="111" t="s">
        <v>198</v>
      </c>
      <c r="P57" s="111" t="s">
        <v>199</v>
      </c>
      <c r="Q57" s="24" t="s">
        <v>131</v>
      </c>
      <c r="R57" s="54" t="s">
        <v>223</v>
      </c>
      <c r="S57" s="147" t="s">
        <v>243</v>
      </c>
      <c r="T57" s="147"/>
      <c r="U57" s="112"/>
    </row>
    <row r="58" spans="1:21" s="106" customFormat="1" ht="17.25" customHeight="1">
      <c r="A58" s="103" t="s">
        <v>244</v>
      </c>
      <c r="B58" s="104" t="s">
        <v>245</v>
      </c>
      <c r="C58" s="95">
        <v>190000</v>
      </c>
      <c r="D58" s="107"/>
      <c r="E58" s="97" t="s">
        <v>235</v>
      </c>
      <c r="F58" s="108">
        <v>0.67291666666666661</v>
      </c>
      <c r="G58" s="109" t="s">
        <v>192</v>
      </c>
      <c r="H58" s="109" t="s">
        <v>237</v>
      </c>
      <c r="I58" s="109" t="s">
        <v>215</v>
      </c>
      <c r="J58" s="54" t="s">
        <v>195</v>
      </c>
      <c r="K58" s="109" t="s">
        <v>216</v>
      </c>
      <c r="L58" s="25" t="s">
        <v>198</v>
      </c>
      <c r="M58" s="111" t="s">
        <v>198</v>
      </c>
      <c r="N58" s="111" t="s">
        <v>198</v>
      </c>
      <c r="O58" s="111" t="s">
        <v>198</v>
      </c>
      <c r="P58" s="111" t="s">
        <v>199</v>
      </c>
      <c r="Q58" s="24" t="s">
        <v>131</v>
      </c>
      <c r="R58" s="54" t="s">
        <v>246</v>
      </c>
      <c r="S58" s="147" t="s">
        <v>247</v>
      </c>
      <c r="T58" s="147"/>
      <c r="U58" s="112"/>
    </row>
    <row r="59" spans="1:21" s="165" customFormat="1" ht="17.25" customHeight="1">
      <c r="A59" s="152" t="s">
        <v>248</v>
      </c>
      <c r="B59" s="153" t="s">
        <v>249</v>
      </c>
      <c r="C59" s="154">
        <v>210000</v>
      </c>
      <c r="D59" s="155">
        <v>22</v>
      </c>
      <c r="E59" s="156" t="s">
        <v>235</v>
      </c>
      <c r="F59" s="157">
        <v>0.67291666666666661</v>
      </c>
      <c r="G59" s="158" t="s">
        <v>192</v>
      </c>
      <c r="H59" s="158" t="s">
        <v>237</v>
      </c>
      <c r="I59" s="158" t="s">
        <v>250</v>
      </c>
      <c r="J59" s="159" t="s">
        <v>195</v>
      </c>
      <c r="K59" s="158" t="s">
        <v>216</v>
      </c>
      <c r="L59" s="160" t="s">
        <v>204</v>
      </c>
      <c r="M59" s="161" t="s">
        <v>205</v>
      </c>
      <c r="N59" s="161">
        <f>+-360</f>
        <v>-360</v>
      </c>
      <c r="O59" s="161" t="s">
        <v>207</v>
      </c>
      <c r="P59" s="161" t="s">
        <v>251</v>
      </c>
      <c r="Q59" s="162" t="s">
        <v>131</v>
      </c>
      <c r="R59" s="159" t="s">
        <v>252</v>
      </c>
      <c r="S59" s="163" t="s">
        <v>253</v>
      </c>
      <c r="T59" s="163"/>
      <c r="U59" s="164"/>
    </row>
    <row r="60" spans="1:21" s="106" customFormat="1" ht="17.25" customHeight="1">
      <c r="A60" s="103" t="s">
        <v>254</v>
      </c>
      <c r="B60" s="104" t="s">
        <v>255</v>
      </c>
      <c r="C60" s="95">
        <v>179000</v>
      </c>
      <c r="D60" s="105">
        <v>14</v>
      </c>
      <c r="E60" s="97" t="s">
        <v>235</v>
      </c>
      <c r="F60" s="108">
        <v>0.67291666666666661</v>
      </c>
      <c r="G60" s="109" t="s">
        <v>192</v>
      </c>
      <c r="H60" s="109" t="s">
        <v>237</v>
      </c>
      <c r="I60" s="110" t="s">
        <v>194</v>
      </c>
      <c r="J60" s="54" t="s">
        <v>195</v>
      </c>
      <c r="K60" s="109" t="s">
        <v>216</v>
      </c>
      <c r="L60" s="25" t="s">
        <v>197</v>
      </c>
      <c r="M60" s="111" t="s">
        <v>198</v>
      </c>
      <c r="N60" s="111" t="s">
        <v>198</v>
      </c>
      <c r="O60" s="111" t="s">
        <v>198</v>
      </c>
      <c r="P60" s="111" t="s">
        <v>199</v>
      </c>
      <c r="Q60" s="24" t="s">
        <v>131</v>
      </c>
      <c r="R60" s="54" t="s">
        <v>200</v>
      </c>
      <c r="S60" s="147" t="s">
        <v>201</v>
      </c>
      <c r="T60" s="147"/>
      <c r="U60" s="112"/>
    </row>
    <row r="61" spans="1:21" s="106" customFormat="1" ht="17.25" hidden="1" customHeight="1">
      <c r="A61" s="103" t="s">
        <v>256</v>
      </c>
      <c r="B61" s="104" t="s">
        <v>257</v>
      </c>
      <c r="C61" s="95">
        <v>150000</v>
      </c>
      <c r="D61" s="105"/>
      <c r="E61" s="97" t="s">
        <v>235</v>
      </c>
      <c r="F61" s="108">
        <v>0.67291666666666661</v>
      </c>
      <c r="G61" s="109" t="s">
        <v>192</v>
      </c>
      <c r="H61" s="109" t="s">
        <v>237</v>
      </c>
      <c r="I61" s="110" t="s">
        <v>194</v>
      </c>
      <c r="J61" s="54" t="s">
        <v>195</v>
      </c>
      <c r="K61" s="109" t="s">
        <v>216</v>
      </c>
      <c r="L61" s="25" t="s">
        <v>197</v>
      </c>
      <c r="M61" s="111" t="s">
        <v>198</v>
      </c>
      <c r="N61" s="111" t="s">
        <v>198</v>
      </c>
      <c r="O61" s="111" t="s">
        <v>198</v>
      </c>
      <c r="P61" s="111" t="s">
        <v>199</v>
      </c>
      <c r="Q61" s="24" t="s">
        <v>131</v>
      </c>
      <c r="R61" s="54" t="s">
        <v>223</v>
      </c>
      <c r="S61" s="147" t="s">
        <v>201</v>
      </c>
      <c r="T61" s="147"/>
      <c r="U61" s="112"/>
    </row>
    <row r="62" spans="1:21" s="106" customFormat="1" ht="17.25" hidden="1" customHeight="1">
      <c r="A62" s="103" t="s">
        <v>258</v>
      </c>
      <c r="B62" s="104" t="s">
        <v>259</v>
      </c>
      <c r="C62" s="95">
        <v>315000</v>
      </c>
      <c r="D62" s="105"/>
      <c r="E62" s="97" t="s">
        <v>260</v>
      </c>
      <c r="F62" s="108">
        <v>0.67291666666666661</v>
      </c>
      <c r="G62" s="109" t="s">
        <v>192</v>
      </c>
      <c r="H62" s="109" t="s">
        <v>261</v>
      </c>
      <c r="I62" s="110" t="s">
        <v>194</v>
      </c>
      <c r="J62" s="54" t="s">
        <v>195</v>
      </c>
      <c r="K62" s="109" t="s">
        <v>216</v>
      </c>
      <c r="L62" s="25" t="s">
        <v>207</v>
      </c>
      <c r="M62" s="111" t="s">
        <v>198</v>
      </c>
      <c r="N62" s="111">
        <f>+-30</f>
        <v>-30</v>
      </c>
      <c r="O62" s="111" t="s">
        <v>198</v>
      </c>
      <c r="P62" s="111" t="s">
        <v>262</v>
      </c>
      <c r="Q62" s="24" t="s">
        <v>131</v>
      </c>
      <c r="R62" s="54" t="s">
        <v>263</v>
      </c>
      <c r="S62" s="147" t="s">
        <v>264</v>
      </c>
      <c r="T62" s="147"/>
      <c r="U62" s="112"/>
    </row>
    <row r="63" spans="1:21" s="106" customFormat="1" ht="17.25" customHeight="1">
      <c r="A63" s="103" t="s">
        <v>265</v>
      </c>
      <c r="B63" s="104" t="s">
        <v>266</v>
      </c>
      <c r="C63" s="95">
        <v>280000</v>
      </c>
      <c r="D63" s="105">
        <v>48</v>
      </c>
      <c r="E63" s="97" t="s">
        <v>267</v>
      </c>
      <c r="F63" s="108">
        <v>0.67291666666666661</v>
      </c>
      <c r="G63" s="109" t="s">
        <v>192</v>
      </c>
      <c r="H63" s="109" t="s">
        <v>268</v>
      </c>
      <c r="I63" s="110" t="s">
        <v>269</v>
      </c>
      <c r="J63" s="54" t="s">
        <v>270</v>
      </c>
      <c r="K63" s="109" t="s">
        <v>271</v>
      </c>
      <c r="L63" s="25" t="s">
        <v>198</v>
      </c>
      <c r="M63" s="111" t="s">
        <v>198</v>
      </c>
      <c r="N63" s="111" t="s">
        <v>198</v>
      </c>
      <c r="O63" s="111" t="s">
        <v>198</v>
      </c>
      <c r="P63" s="111" t="s">
        <v>272</v>
      </c>
      <c r="Q63" s="24" t="s">
        <v>131</v>
      </c>
      <c r="R63" s="113" t="s">
        <v>273</v>
      </c>
      <c r="S63" s="151" t="s">
        <v>273</v>
      </c>
      <c r="T63" s="151"/>
      <c r="U63" s="112"/>
    </row>
    <row r="64" spans="1:21" s="106" customFormat="1" ht="17.25" customHeight="1">
      <c r="A64" s="103" t="s">
        <v>274</v>
      </c>
      <c r="B64" s="104" t="s">
        <v>275</v>
      </c>
      <c r="C64" s="95">
        <v>200000</v>
      </c>
      <c r="D64" s="105">
        <v>30</v>
      </c>
      <c r="E64" s="114" t="s">
        <v>267</v>
      </c>
      <c r="F64" s="108">
        <v>0.67291666666666661</v>
      </c>
      <c r="G64" s="109" t="s">
        <v>192</v>
      </c>
      <c r="H64" s="109" t="s">
        <v>261</v>
      </c>
      <c r="I64" s="109" t="s">
        <v>215</v>
      </c>
      <c r="J64" s="54" t="s">
        <v>195</v>
      </c>
      <c r="K64" s="109" t="s">
        <v>216</v>
      </c>
      <c r="L64" s="25" t="s">
        <v>198</v>
      </c>
      <c r="M64" s="111" t="s">
        <v>198</v>
      </c>
      <c r="N64" s="111" t="s">
        <v>198</v>
      </c>
      <c r="O64" s="111" t="s">
        <v>198</v>
      </c>
      <c r="P64" s="111" t="s">
        <v>199</v>
      </c>
      <c r="Q64" s="24" t="s">
        <v>131</v>
      </c>
      <c r="R64" s="54" t="s">
        <v>263</v>
      </c>
      <c r="S64" s="147" t="s">
        <v>276</v>
      </c>
      <c r="T64" s="147"/>
      <c r="U64" s="112"/>
    </row>
    <row r="65" spans="1:21" s="165" customFormat="1" ht="17.25" customHeight="1">
      <c r="A65" s="152" t="s">
        <v>277</v>
      </c>
      <c r="B65" s="153" t="s">
        <v>278</v>
      </c>
      <c r="C65" s="154">
        <v>238000</v>
      </c>
      <c r="D65" s="155"/>
      <c r="E65" s="166" t="s">
        <v>267</v>
      </c>
      <c r="F65" s="157">
        <v>0.67291666666666661</v>
      </c>
      <c r="G65" s="158" t="s">
        <v>192</v>
      </c>
      <c r="H65" s="158" t="s">
        <v>261</v>
      </c>
      <c r="I65" s="158" t="s">
        <v>250</v>
      </c>
      <c r="J65" s="159" t="s">
        <v>195</v>
      </c>
      <c r="K65" s="158" t="s">
        <v>216</v>
      </c>
      <c r="L65" s="160" t="s">
        <v>204</v>
      </c>
      <c r="M65" s="161" t="s">
        <v>205</v>
      </c>
      <c r="N65" s="161">
        <f>+-360</f>
        <v>-360</v>
      </c>
      <c r="O65" s="161" t="s">
        <v>207</v>
      </c>
      <c r="P65" s="161" t="s">
        <v>251</v>
      </c>
      <c r="Q65" s="162" t="s">
        <v>131</v>
      </c>
      <c r="R65" s="159" t="s">
        <v>252</v>
      </c>
      <c r="S65" s="163" t="s">
        <v>253</v>
      </c>
      <c r="T65" s="163"/>
      <c r="U65" s="164"/>
    </row>
    <row r="66" spans="1:21" s="165" customFormat="1" ht="17.25" customHeight="1">
      <c r="A66" s="152" t="s">
        <v>279</v>
      </c>
      <c r="B66" s="153" t="s">
        <v>280</v>
      </c>
      <c r="C66" s="154">
        <v>259000</v>
      </c>
      <c r="D66" s="155">
        <v>23</v>
      </c>
      <c r="E66" s="166" t="s">
        <v>267</v>
      </c>
      <c r="F66" s="157">
        <v>0.67291666666666661</v>
      </c>
      <c r="G66" s="158" t="s">
        <v>192</v>
      </c>
      <c r="H66" s="158" t="s">
        <v>261</v>
      </c>
      <c r="I66" s="158" t="s">
        <v>250</v>
      </c>
      <c r="J66" s="159" t="s">
        <v>195</v>
      </c>
      <c r="K66" s="158" t="s">
        <v>216</v>
      </c>
      <c r="L66" s="160" t="s">
        <v>204</v>
      </c>
      <c r="M66" s="161" t="s">
        <v>205</v>
      </c>
      <c r="N66" s="161">
        <f>+-360</f>
        <v>-360</v>
      </c>
      <c r="O66" s="161" t="s">
        <v>207</v>
      </c>
      <c r="P66" s="161" t="s">
        <v>251</v>
      </c>
      <c r="Q66" s="162" t="s">
        <v>131</v>
      </c>
      <c r="R66" s="159" t="s">
        <v>252</v>
      </c>
      <c r="S66" s="163" t="s">
        <v>253</v>
      </c>
      <c r="T66" s="163"/>
      <c r="U66" s="164"/>
    </row>
    <row r="67" spans="1:21" s="165" customFormat="1" ht="17.25" customHeight="1">
      <c r="A67" s="152" t="s">
        <v>286</v>
      </c>
      <c r="B67" s="153" t="s">
        <v>287</v>
      </c>
      <c r="C67" s="154">
        <v>360000</v>
      </c>
      <c r="D67" s="155">
        <v>44</v>
      </c>
      <c r="E67" s="156" t="s">
        <v>267</v>
      </c>
      <c r="F67" s="157">
        <v>0.67291666666666661</v>
      </c>
      <c r="G67" s="158" t="s">
        <v>192</v>
      </c>
      <c r="H67" s="158" t="s">
        <v>261</v>
      </c>
      <c r="I67" s="158" t="s">
        <v>250</v>
      </c>
      <c r="J67" s="159" t="s">
        <v>195</v>
      </c>
      <c r="K67" s="158" t="s">
        <v>216</v>
      </c>
      <c r="L67" s="160" t="s">
        <v>288</v>
      </c>
      <c r="M67" s="161" t="s">
        <v>289</v>
      </c>
      <c r="N67" s="161" t="s">
        <v>290</v>
      </c>
      <c r="O67" s="161" t="s">
        <v>291</v>
      </c>
      <c r="P67" s="161" t="s">
        <v>251</v>
      </c>
      <c r="Q67" s="162" t="s">
        <v>131</v>
      </c>
      <c r="R67" s="159" t="s">
        <v>252</v>
      </c>
      <c r="S67" s="163" t="s">
        <v>292</v>
      </c>
      <c r="T67" s="163"/>
      <c r="U67" s="164"/>
    </row>
    <row r="68" spans="1:21" s="106" customFormat="1" ht="17.25" customHeight="1">
      <c r="A68" s="103" t="s">
        <v>281</v>
      </c>
      <c r="B68" s="104" t="s">
        <v>282</v>
      </c>
      <c r="C68" s="95">
        <v>210000</v>
      </c>
      <c r="D68" s="105"/>
      <c r="E68" s="115" t="s">
        <v>283</v>
      </c>
      <c r="F68" s="108">
        <v>0.67361111111111116</v>
      </c>
      <c r="G68" s="109" t="s">
        <v>192</v>
      </c>
      <c r="H68" s="109" t="s">
        <v>284</v>
      </c>
      <c r="I68" s="110" t="s">
        <v>194</v>
      </c>
      <c r="J68" s="54" t="s">
        <v>195</v>
      </c>
      <c r="K68" s="109" t="s">
        <v>196</v>
      </c>
      <c r="L68" s="25" t="s">
        <v>198</v>
      </c>
      <c r="M68" s="111" t="s">
        <v>198</v>
      </c>
      <c r="N68" s="111" t="s">
        <v>198</v>
      </c>
      <c r="O68" s="111" t="s">
        <v>198</v>
      </c>
      <c r="P68" s="111" t="s">
        <v>199</v>
      </c>
      <c r="Q68" s="24" t="s">
        <v>131</v>
      </c>
      <c r="R68" s="54" t="s">
        <v>285</v>
      </c>
      <c r="S68" s="147" t="s">
        <v>201</v>
      </c>
      <c r="T68" s="147"/>
      <c r="U68" s="112"/>
    </row>
    <row r="69" spans="1:21" s="165" customFormat="1" ht="17.25" customHeight="1">
      <c r="A69" s="152" t="s">
        <v>293</v>
      </c>
      <c r="B69" s="153" t="s">
        <v>294</v>
      </c>
      <c r="C69" s="154">
        <v>263000</v>
      </c>
      <c r="D69" s="155">
        <v>72</v>
      </c>
      <c r="E69" s="167" t="s">
        <v>283</v>
      </c>
      <c r="F69" s="157">
        <v>0.67361111111111116</v>
      </c>
      <c r="G69" s="158" t="s">
        <v>192</v>
      </c>
      <c r="H69" s="158" t="s">
        <v>284</v>
      </c>
      <c r="I69" s="158" t="s">
        <v>295</v>
      </c>
      <c r="J69" s="159" t="s">
        <v>195</v>
      </c>
      <c r="K69" s="158" t="s">
        <v>196</v>
      </c>
      <c r="L69" s="160" t="s">
        <v>204</v>
      </c>
      <c r="M69" s="161" t="s">
        <v>296</v>
      </c>
      <c r="N69" s="161">
        <f>+-170</f>
        <v>-170</v>
      </c>
      <c r="O69" s="161" t="s">
        <v>207</v>
      </c>
      <c r="P69" s="161" t="s">
        <v>251</v>
      </c>
      <c r="Q69" s="162" t="s">
        <v>131</v>
      </c>
      <c r="R69" s="159" t="s">
        <v>297</v>
      </c>
      <c r="S69" s="163" t="s">
        <v>210</v>
      </c>
      <c r="T69" s="163"/>
      <c r="U69" s="164"/>
    </row>
    <row r="70" spans="1:21" s="165" customFormat="1" ht="17.25" customHeight="1">
      <c r="A70" s="152" t="s">
        <v>298</v>
      </c>
      <c r="B70" s="153" t="s">
        <v>299</v>
      </c>
      <c r="C70" s="154">
        <v>252000</v>
      </c>
      <c r="D70" s="155">
        <v>112</v>
      </c>
      <c r="E70" s="167" t="s">
        <v>300</v>
      </c>
      <c r="F70" s="157">
        <v>0.67291666666666661</v>
      </c>
      <c r="G70" s="158" t="s">
        <v>192</v>
      </c>
      <c r="H70" s="158" t="s">
        <v>268</v>
      </c>
      <c r="I70" s="168" t="s">
        <v>194</v>
      </c>
      <c r="J70" s="159" t="s">
        <v>195</v>
      </c>
      <c r="K70" s="158" t="s">
        <v>216</v>
      </c>
      <c r="L70" s="160" t="s">
        <v>204</v>
      </c>
      <c r="M70" s="161" t="s">
        <v>205</v>
      </c>
      <c r="N70" s="161">
        <f>+-360</f>
        <v>-360</v>
      </c>
      <c r="O70" s="161" t="s">
        <v>207</v>
      </c>
      <c r="P70" s="161" t="s">
        <v>251</v>
      </c>
      <c r="Q70" s="162" t="s">
        <v>131</v>
      </c>
      <c r="R70" s="159" t="s">
        <v>252</v>
      </c>
      <c r="S70" s="163" t="s">
        <v>253</v>
      </c>
      <c r="T70" s="163"/>
      <c r="U70" s="164"/>
    </row>
    <row r="71" spans="1:21" s="165" customFormat="1" ht="17.25" customHeight="1">
      <c r="A71" s="152" t="s">
        <v>301</v>
      </c>
      <c r="B71" s="153" t="s">
        <v>302</v>
      </c>
      <c r="C71" s="154">
        <v>400000</v>
      </c>
      <c r="D71" s="169"/>
      <c r="E71" s="167" t="s">
        <v>300</v>
      </c>
      <c r="F71" s="157">
        <v>0.67291666666666661</v>
      </c>
      <c r="G71" s="158" t="s">
        <v>192</v>
      </c>
      <c r="H71" s="158" t="s">
        <v>261</v>
      </c>
      <c r="I71" s="158" t="s">
        <v>250</v>
      </c>
      <c r="J71" s="159" t="s">
        <v>195</v>
      </c>
      <c r="K71" s="158" t="s">
        <v>216</v>
      </c>
      <c r="L71" s="160" t="s">
        <v>303</v>
      </c>
      <c r="M71" s="161" t="s">
        <v>205</v>
      </c>
      <c r="N71" s="161">
        <f>+-360</f>
        <v>-360</v>
      </c>
      <c r="O71" s="161" t="s">
        <v>207</v>
      </c>
      <c r="P71" s="161" t="s">
        <v>251</v>
      </c>
      <c r="Q71" s="162" t="s">
        <v>131</v>
      </c>
      <c r="R71" s="159" t="s">
        <v>304</v>
      </c>
      <c r="S71" s="163" t="s">
        <v>305</v>
      </c>
      <c r="T71" s="163"/>
      <c r="U71" s="164"/>
    </row>
    <row r="72" spans="1:21" s="165" customFormat="1" ht="17.25" customHeight="1">
      <c r="A72" s="152" t="s">
        <v>306</v>
      </c>
      <c r="B72" s="153" t="s">
        <v>307</v>
      </c>
      <c r="C72" s="154">
        <v>368000</v>
      </c>
      <c r="D72" s="155">
        <v>31</v>
      </c>
      <c r="E72" s="167" t="s">
        <v>308</v>
      </c>
      <c r="F72" s="157">
        <v>0.67361111111111116</v>
      </c>
      <c r="G72" s="158" t="s">
        <v>309</v>
      </c>
      <c r="H72" s="158" t="s">
        <v>310</v>
      </c>
      <c r="I72" s="158" t="s">
        <v>295</v>
      </c>
      <c r="J72" s="159" t="s">
        <v>195</v>
      </c>
      <c r="K72" s="158" t="s">
        <v>196</v>
      </c>
      <c r="L72" s="160" t="s">
        <v>204</v>
      </c>
      <c r="M72" s="161" t="s">
        <v>296</v>
      </c>
      <c r="N72" s="161">
        <f>+-170</f>
        <v>-170</v>
      </c>
      <c r="O72" s="161" t="s">
        <v>207</v>
      </c>
      <c r="P72" s="161" t="s">
        <v>251</v>
      </c>
      <c r="Q72" s="162" t="s">
        <v>131</v>
      </c>
      <c r="R72" s="159" t="s">
        <v>297</v>
      </c>
      <c r="S72" s="163" t="s">
        <v>210</v>
      </c>
      <c r="T72" s="163"/>
      <c r="U72" s="164"/>
    </row>
    <row r="73" spans="1:21" s="4" customFormat="1" ht="17.25" customHeight="1" thickBot="1">
      <c r="A73" s="116" t="s">
        <v>311</v>
      </c>
      <c r="B73" s="117" t="s">
        <v>312</v>
      </c>
      <c r="C73" s="118">
        <v>546000</v>
      </c>
      <c r="D73" s="119"/>
      <c r="E73" s="120" t="s">
        <v>313</v>
      </c>
      <c r="F73" s="121">
        <v>0.67361111111111116</v>
      </c>
      <c r="G73" s="122" t="s">
        <v>314</v>
      </c>
      <c r="H73" s="122" t="s">
        <v>310</v>
      </c>
      <c r="I73" s="123" t="s">
        <v>315</v>
      </c>
      <c r="J73" s="124" t="s">
        <v>316</v>
      </c>
      <c r="K73" s="123" t="s">
        <v>317</v>
      </c>
      <c r="L73" s="125" t="s">
        <v>204</v>
      </c>
      <c r="M73" s="126" t="s">
        <v>318</v>
      </c>
      <c r="N73" s="126" t="s">
        <v>319</v>
      </c>
      <c r="O73" s="126" t="s">
        <v>207</v>
      </c>
      <c r="P73" s="126" t="s">
        <v>320</v>
      </c>
      <c r="Q73" s="74" t="s">
        <v>131</v>
      </c>
      <c r="R73" s="124" t="s">
        <v>321</v>
      </c>
      <c r="S73" s="150" t="s">
        <v>322</v>
      </c>
      <c r="T73" s="150"/>
      <c r="U73" s="127"/>
    </row>
    <row r="74" spans="1:21" s="128" customFormat="1" ht="17.25" customHeight="1">
      <c r="B74" s="129"/>
    </row>
  </sheetData>
  <mergeCells count="114">
    <mergeCell ref="S67:T67"/>
    <mergeCell ref="S69:T69"/>
    <mergeCell ref="S70:T70"/>
    <mergeCell ref="S71:T71"/>
    <mergeCell ref="S72:T72"/>
    <mergeCell ref="S73:T73"/>
    <mergeCell ref="S62:T62"/>
    <mergeCell ref="S63:T63"/>
    <mergeCell ref="S64:T64"/>
    <mergeCell ref="S65:T65"/>
    <mergeCell ref="S66:T66"/>
    <mergeCell ref="S68:T68"/>
    <mergeCell ref="S56:T56"/>
    <mergeCell ref="S57:T57"/>
    <mergeCell ref="S58:T58"/>
    <mergeCell ref="S59:T59"/>
    <mergeCell ref="S60:T60"/>
    <mergeCell ref="S61:T61"/>
    <mergeCell ref="S50:T50"/>
    <mergeCell ref="S51:T51"/>
    <mergeCell ref="S52:T52"/>
    <mergeCell ref="S53:T53"/>
    <mergeCell ref="S54:T54"/>
    <mergeCell ref="S55:T55"/>
    <mergeCell ref="R44:S44"/>
    <mergeCell ref="F45:G45"/>
    <mergeCell ref="K45:N45"/>
    <mergeCell ref="R45:S45"/>
    <mergeCell ref="S48:T48"/>
    <mergeCell ref="S49:T49"/>
    <mergeCell ref="F42:G42"/>
    <mergeCell ref="K42:N42"/>
    <mergeCell ref="F43:G43"/>
    <mergeCell ref="K43:N43"/>
    <mergeCell ref="F44:G44"/>
    <mergeCell ref="K44:N44"/>
    <mergeCell ref="F39:G39"/>
    <mergeCell ref="K39:N39"/>
    <mergeCell ref="F40:G40"/>
    <mergeCell ref="K40:N40"/>
    <mergeCell ref="F41:G41"/>
    <mergeCell ref="K41:N41"/>
    <mergeCell ref="F36:G36"/>
    <mergeCell ref="K36:N36"/>
    <mergeCell ref="F37:G37"/>
    <mergeCell ref="K37:N37"/>
    <mergeCell ref="F38:G38"/>
    <mergeCell ref="K38:N38"/>
    <mergeCell ref="F33:G33"/>
    <mergeCell ref="K33:N33"/>
    <mergeCell ref="F34:G34"/>
    <mergeCell ref="K34:N34"/>
    <mergeCell ref="F35:G35"/>
    <mergeCell ref="K35:N35"/>
    <mergeCell ref="F30:G30"/>
    <mergeCell ref="K30:N30"/>
    <mergeCell ref="F31:G31"/>
    <mergeCell ref="K31:N31"/>
    <mergeCell ref="F32:G32"/>
    <mergeCell ref="K32:N32"/>
    <mergeCell ref="F27:G27"/>
    <mergeCell ref="K27:N27"/>
    <mergeCell ref="F28:G28"/>
    <mergeCell ref="K28:N28"/>
    <mergeCell ref="F29:G29"/>
    <mergeCell ref="K29:N29"/>
    <mergeCell ref="F24:G24"/>
    <mergeCell ref="K24:N24"/>
    <mergeCell ref="F25:G25"/>
    <mergeCell ref="K25:N25"/>
    <mergeCell ref="F26:G26"/>
    <mergeCell ref="K26:N26"/>
    <mergeCell ref="F21:G21"/>
    <mergeCell ref="K21:N21"/>
    <mergeCell ref="F22:G22"/>
    <mergeCell ref="K22:N22"/>
    <mergeCell ref="F23:G23"/>
    <mergeCell ref="K23:N23"/>
    <mergeCell ref="F18:G18"/>
    <mergeCell ref="K18:N18"/>
    <mergeCell ref="F19:G19"/>
    <mergeCell ref="K19:N19"/>
    <mergeCell ref="F20:G20"/>
    <mergeCell ref="K20:N20"/>
    <mergeCell ref="F16:G16"/>
    <mergeCell ref="K16:N16"/>
    <mergeCell ref="F17:G17"/>
    <mergeCell ref="K17:N17"/>
    <mergeCell ref="F12:G12"/>
    <mergeCell ref="K12:N12"/>
    <mergeCell ref="F13:G13"/>
    <mergeCell ref="K13:N13"/>
    <mergeCell ref="F14:G14"/>
    <mergeCell ref="K14:N14"/>
    <mergeCell ref="F11:G11"/>
    <mergeCell ref="K11:N11"/>
    <mergeCell ref="F6:G6"/>
    <mergeCell ref="K6:N6"/>
    <mergeCell ref="F7:G7"/>
    <mergeCell ref="K7:N7"/>
    <mergeCell ref="F8:G8"/>
    <mergeCell ref="K8:N8"/>
    <mergeCell ref="F15:G15"/>
    <mergeCell ref="K15:N15"/>
    <mergeCell ref="F3:G3"/>
    <mergeCell ref="K3:N3"/>
    <mergeCell ref="F4:G4"/>
    <mergeCell ref="K4:N4"/>
    <mergeCell ref="F5:G5"/>
    <mergeCell ref="K5:N5"/>
    <mergeCell ref="F9:G9"/>
    <mergeCell ref="K9:N9"/>
    <mergeCell ref="F10:G10"/>
    <mergeCell ref="K10:N10"/>
  </mergeCells>
  <phoneticPr fontId="4" type="noConversion"/>
  <pageMargins left="0.39370078740157483" right="0.39370078740157483" top="0.39370078740157483" bottom="0.3937007874015748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Owner</cp:lastModifiedBy>
  <cp:lastPrinted>2012-08-02T01:24:09Z</cp:lastPrinted>
  <dcterms:created xsi:type="dcterms:W3CDTF">2012-08-02T01:20:52Z</dcterms:created>
  <dcterms:modified xsi:type="dcterms:W3CDTF">2012-09-07T00:34:12Z</dcterms:modified>
</cp:coreProperties>
</file>