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0575" yWindow="-45" windowWidth="7380" windowHeight="4890" tabRatio="596"/>
  </bookViews>
  <sheets>
    <sheet name="프린터_딜러가" sheetId="16587" r:id="rId1"/>
    <sheet name="프린터" sheetId="16584" r:id="rId2"/>
    <sheet name="소모품" sheetId="16586" r:id="rId3"/>
  </sheets>
  <externalReferences>
    <externalReference r:id="rId4"/>
    <externalReference r:id="rId5"/>
    <externalReference r:id="rId6"/>
    <externalReference r:id="rId7"/>
  </externalReferences>
  <definedNames>
    <definedName name="_1.05gb_nonplug_drive" localSheetId="0">[1]Supplement2!#REF!</definedName>
    <definedName name="_1.05gb_nonplug_drive">[1]Supplement2!#REF!</definedName>
    <definedName name="_1.05gb_plug_drive" localSheetId="0">[1]Supplement2!#REF!</definedName>
    <definedName name="_1.05gb_plug_drive">[1]Supplement2!#REF!</definedName>
    <definedName name="_2.1gb_fastwide_plug_drive" localSheetId="0">[1]Supplement2!#REF!</definedName>
    <definedName name="_2.1gb_fastwide_plug_drive">[1]Supplement2!#REF!</definedName>
    <definedName name="_2.1gb_nonplug_drive" localSheetId="0">[1]Supplement2!#REF!</definedName>
    <definedName name="_2.1gb_nonplug_drive">[1]Supplement2!#REF!</definedName>
    <definedName name="_2.1gb_plug_drive" localSheetId="0">[1]Supplement2!#REF!</definedName>
    <definedName name="_2.1gb_plug_drive">[1]Supplement2!#REF!</definedName>
    <definedName name="_32mb_70nsmemory" localSheetId="0">[1]Supplement2!#REF!</definedName>
    <definedName name="_32mb_70nsmemory">[1]Supplement2!#REF!</definedName>
    <definedName name="_4.3gb_fastwide_plug_drive" localSheetId="0">[1]Supplement2!#REF!</definedName>
    <definedName name="_4.3gb_fastwide_plug_drive">[1]Supplement2!#REF!</definedName>
    <definedName name="_4.3gb_nonplug_drive" localSheetId="0">[1]Supplement2!#REF!</definedName>
    <definedName name="_4.3gb_nonplug_drive">[1]Supplement2!#REF!</definedName>
    <definedName name="_535mb_nonplug_drive" localSheetId="0">[1]Supplement2!#REF!</definedName>
    <definedName name="_535mb_nonplug_drive">[1]Supplement2!#REF!</definedName>
    <definedName name="_8mb_70nsmemory" localSheetId="0">[1]Supplement2!#REF!</definedName>
    <definedName name="_8mb_70nsmemory">[1]Supplement2!#REF!</definedName>
    <definedName name="_adv1" localSheetId="0">#REF!</definedName>
    <definedName name="_adv1">#REF!</definedName>
    <definedName name="_SMART_SCSIarray" localSheetId="0">[1]Supplement2!#REF!</definedName>
    <definedName name="_SMART_SCSIarray">[1]Supplement2!#REF!</definedName>
    <definedName name="_US1" localSheetId="0">#REF!</definedName>
    <definedName name="_US1">#REF!</definedName>
    <definedName name="Chart_1">"Chart 1"</definedName>
    <definedName name="Commercial" localSheetId="0">#REF!</definedName>
    <definedName name="Commercial">#REF!</definedName>
    <definedName name="cost" localSheetId="0">#REF!</definedName>
    <definedName name="cost">#REF!</definedName>
    <definedName name="cost1" localSheetId="0">#REF!</definedName>
    <definedName name="cost1">#REF!</definedName>
    <definedName name="DazzlerPCI_array" localSheetId="0">[1]Supplement2!#REF!</definedName>
    <definedName name="DazzlerPCI_array">[1]Supplement2!#REF!</definedName>
    <definedName name="GM" localSheetId="0">#REF!</definedName>
    <definedName name="GM">#REF!</definedName>
    <definedName name="gm_1" localSheetId="0">#REF!</definedName>
    <definedName name="gm_1">#REF!</definedName>
    <definedName name="minus" localSheetId="0">#REF!</definedName>
    <definedName name="minus">#REF!</definedName>
    <definedName name="PL_storage" localSheetId="0">[1]Supplement2!#REF!</definedName>
    <definedName name="PL_storage">[1]Supplement2!#REF!</definedName>
    <definedName name="pm_data">[2]PriceMaster!$A$14:$C$311</definedName>
    <definedName name="PN" localSheetId="0">'[3]Upgrades pricing'!#REF!</definedName>
    <definedName name="PN">'[3]Upgrades pricing'!#REF!</definedName>
    <definedName name="RAS">'[4]EVO WS Units'!$A:$IV</definedName>
    <definedName name="Scorpion_M2_processor" localSheetId="0">[1]Supplement2!#REF!</definedName>
    <definedName name="Scorpion_M2_processor">[1]Supplement2!#REF!</definedName>
    <definedName name="Seawolf_M2_processor" localSheetId="0">[1]Supplement2!#REF!</definedName>
    <definedName name="Seawolf_M2_processor">[1]Supplement2!#REF!</definedName>
    <definedName name="seawolf_TRadder" localSheetId="0">#REF!</definedName>
    <definedName name="seawolf_TRadder">#REF!</definedName>
    <definedName name="SRP" localSheetId="0">#REF!</definedName>
    <definedName name="SRP">#REF!</definedName>
    <definedName name="Sturgeon_M2_processor" localSheetId="0">[1]Supplement2!#REF!</definedName>
    <definedName name="Sturgeon_M2_processor">[1]Supplement2!#REF!</definedName>
    <definedName name="TStorm_M2_Processor" localSheetId="0">[1]Supplement2!#REF!</definedName>
    <definedName name="TStorm_M2_Processor">[1]Supplement2!#REF!</definedName>
    <definedName name="UPG_PN" localSheetId="0">#REF!</definedName>
    <definedName name="UPG_PN">#REF!</definedName>
  </definedNames>
  <calcPr calcId="125725"/>
</workbook>
</file>

<file path=xl/calcChain.xml><?xml version="1.0" encoding="utf-8"?>
<calcChain xmlns="http://schemas.openxmlformats.org/spreadsheetml/2006/main">
  <c r="G8" i="16587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7"/>
  <c r="J187" i="16586"/>
</calcChain>
</file>

<file path=xl/sharedStrings.xml><?xml version="1.0" encoding="utf-8"?>
<sst xmlns="http://schemas.openxmlformats.org/spreadsheetml/2006/main" count="1573" uniqueCount="1176">
  <si>
    <t>IPG단가표</t>
    <phoneticPr fontId="2" type="noConversion"/>
  </si>
  <si>
    <t>참고</t>
    <phoneticPr fontId="2" type="noConversion"/>
  </si>
  <si>
    <t>PL</t>
    <phoneticPr fontId="2" type="noConversion"/>
  </si>
  <si>
    <t>PL설명</t>
    <phoneticPr fontId="2" type="noConversion"/>
  </si>
  <si>
    <t>현재 운영 모델</t>
    <phoneticPr fontId="2" type="noConversion"/>
  </si>
  <si>
    <t>제품코드</t>
    <phoneticPr fontId="2" type="noConversion"/>
  </si>
  <si>
    <t>채널 매입가</t>
    <phoneticPr fontId="2" type="noConversion"/>
  </si>
  <si>
    <t>소모품</t>
    <phoneticPr fontId="2" type="noConversion"/>
  </si>
  <si>
    <t>주지사항</t>
    <phoneticPr fontId="2" type="noConversion"/>
  </si>
  <si>
    <t>DESKJET</t>
    <phoneticPr fontId="2" type="noConversion"/>
  </si>
  <si>
    <t>DL</t>
    <phoneticPr fontId="2" type="noConversion"/>
  </si>
  <si>
    <t>저가 잉크젯 프린터</t>
    <phoneticPr fontId="2" type="noConversion"/>
  </si>
  <si>
    <t>DJ1000 Printer
J110a(신제품)</t>
    <phoneticPr fontId="2" type="noConversion"/>
  </si>
  <si>
    <t>CH340A</t>
    <phoneticPr fontId="2" type="noConversion"/>
  </si>
  <si>
    <t xml:space="preserve">61, 61XL(CH561WA,CH563WA-검정)
(CH562WA,CH564WA-칼라) </t>
    <phoneticPr fontId="2" type="noConversion"/>
  </si>
  <si>
    <t>DJ2000 Printer
J210a(신제품)</t>
    <phoneticPr fontId="2" type="noConversion"/>
  </si>
  <si>
    <t>CH390A</t>
    <phoneticPr fontId="2" type="noConversion"/>
  </si>
  <si>
    <t>DJ3000 Printer
J310a(신제품)</t>
    <phoneticPr fontId="2" type="noConversion"/>
  </si>
  <si>
    <t>CH393A</t>
    <phoneticPr fontId="2" type="noConversion"/>
  </si>
  <si>
    <t>703(CD887AA, CD888AA)</t>
    <phoneticPr fontId="2" type="noConversion"/>
  </si>
  <si>
    <t>DHP 온라인 판매 금지 품목             
( 온라인 판매 목적 매입은 공급 중단)</t>
    <phoneticPr fontId="2" type="noConversion"/>
  </si>
  <si>
    <t>K010A신제품)</t>
    <phoneticPr fontId="2" type="noConversion"/>
  </si>
  <si>
    <t>CQ751A</t>
    <phoneticPr fontId="2" type="noConversion"/>
  </si>
  <si>
    <t>704(CN692AA, CN693AA)</t>
    <phoneticPr fontId="2" type="noConversion"/>
  </si>
  <si>
    <t>K510A</t>
    <phoneticPr fontId="2" type="noConversion"/>
  </si>
  <si>
    <t>CQ796A</t>
    <phoneticPr fontId="2" type="noConversion"/>
  </si>
  <si>
    <t>모나미 제품</t>
    <phoneticPr fontId="2" type="noConversion"/>
  </si>
  <si>
    <t>2N</t>
    <phoneticPr fontId="2" type="noConversion"/>
  </si>
  <si>
    <t>저가 잉크젯 복합기</t>
    <phoneticPr fontId="2" type="noConversion"/>
  </si>
  <si>
    <t>DJ1050
(F2410 후속)</t>
    <phoneticPr fontId="2" type="noConversion"/>
  </si>
  <si>
    <t>CH346A</t>
    <phoneticPr fontId="2" type="noConversion"/>
  </si>
  <si>
    <t>61(CH561WA,CH562WA),61XL(CH563WA,CH564WA)</t>
    <phoneticPr fontId="2" type="noConversion"/>
  </si>
  <si>
    <t>K209G
(F735 후속)</t>
    <phoneticPr fontId="2" type="noConversion"/>
  </si>
  <si>
    <t>CH368</t>
    <phoneticPr fontId="2" type="noConversion"/>
  </si>
  <si>
    <t>DHP 온라인 판매 금지 품목             
(온라인 판매 목적 매입은 공급 중단)</t>
    <phoneticPr fontId="2" type="noConversion"/>
  </si>
  <si>
    <t>잉크젯 복합기</t>
    <phoneticPr fontId="2" type="noConversion"/>
  </si>
  <si>
    <t>564,564XL(CB316WA, CB321WA-검정)
(CB318WA, CB323WA-파랑), (CB319WA, CB324WA-빨강)
(CB325WA, CB320WA-노랑)</t>
    <phoneticPr fontId="2" type="noConversion"/>
  </si>
  <si>
    <t>CN503A</t>
    <phoneticPr fontId="2" type="noConversion"/>
  </si>
  <si>
    <t>CQ521A</t>
    <phoneticPr fontId="2" type="noConversion"/>
  </si>
  <si>
    <t>564,564XL(CB316WA, CB321WA-검정)
(CB318WA, CB323WA-파랑)
(CB319WA, CB324WA-빨강)
(CB325WA, CB320WA-노랑)</t>
    <phoneticPr fontId="2" type="noConversion"/>
  </si>
  <si>
    <t>OfficeJet</t>
  </si>
  <si>
    <t>7T</t>
  </si>
  <si>
    <t>오피스젯                                   비즈니스 잉크젯 프린터</t>
    <phoneticPr fontId="2" type="noConversion"/>
  </si>
  <si>
    <t>OJ6000</t>
    <phoneticPr fontId="2" type="noConversion"/>
  </si>
  <si>
    <t>C9313A</t>
    <phoneticPr fontId="2" type="noConversion"/>
  </si>
  <si>
    <t>922(CN025AA),922XL(CN026AA~CN029AA)</t>
    <phoneticPr fontId="2" type="noConversion"/>
  </si>
  <si>
    <t>942XL(CN016AA~019AA)</t>
    <phoneticPr fontId="2" type="noConversion"/>
  </si>
  <si>
    <t>OJ7000</t>
    <phoneticPr fontId="2" type="noConversion"/>
  </si>
  <si>
    <t>C9317A</t>
    <phoneticPr fontId="2" type="noConversion"/>
  </si>
  <si>
    <t>922(CN025AA-검정)),922XL(CN026AA~CN029AA)</t>
    <phoneticPr fontId="2" type="noConversion"/>
  </si>
  <si>
    <t>K8600</t>
    <phoneticPr fontId="2" type="noConversion"/>
  </si>
  <si>
    <t>CB015A</t>
    <phoneticPr fontId="2" type="noConversion"/>
  </si>
  <si>
    <t>18(C4936A~C4939A).88XL(C9396A,C9391A~C9393A)</t>
    <phoneticPr fontId="2" type="noConversion"/>
  </si>
  <si>
    <t>K8600DN</t>
    <phoneticPr fontId="2" type="noConversion"/>
  </si>
  <si>
    <t>CB016A</t>
    <phoneticPr fontId="2" type="noConversion"/>
  </si>
  <si>
    <t>DU</t>
  </si>
  <si>
    <t>오피스젯                                       비즈니스 잉크젯 복합기</t>
    <phoneticPr fontId="2" type="noConversion"/>
  </si>
  <si>
    <t>OJ4500(CB868A)</t>
    <phoneticPr fontId="2" type="noConversion"/>
  </si>
  <si>
    <t>CB868A</t>
    <phoneticPr fontId="2" type="noConversion"/>
  </si>
  <si>
    <t>901(CC653AA,CC656AA),901XL(CC654AA-검정)</t>
    <phoneticPr fontId="2" type="noConversion"/>
  </si>
  <si>
    <t>OJ4500DT</t>
    <phoneticPr fontId="2" type="noConversion"/>
  </si>
  <si>
    <t>CM754A</t>
    <phoneticPr fontId="2" type="noConversion"/>
  </si>
  <si>
    <t>ADF 없음</t>
    <phoneticPr fontId="2" type="noConversion"/>
  </si>
  <si>
    <t>CN553A</t>
    <phoneticPr fontId="2" type="noConversion"/>
  </si>
  <si>
    <t>922,922XL(CN025AA~CN029AA)</t>
    <phoneticPr fontId="2" type="noConversion"/>
  </si>
  <si>
    <t>CN576A</t>
    <phoneticPr fontId="2" type="noConversion"/>
  </si>
  <si>
    <t>OJ7500A
WideFrmt</t>
    <phoneticPr fontId="2" type="noConversion"/>
  </si>
  <si>
    <t>CQ839A</t>
    <phoneticPr fontId="2" type="noConversion"/>
  </si>
  <si>
    <t>J3608</t>
    <phoneticPr fontId="2" type="noConversion"/>
  </si>
  <si>
    <t>CB070A</t>
    <phoneticPr fontId="2" type="noConversion"/>
  </si>
  <si>
    <t>702(CN64AWA-검정),22,22XL(C9352AA,C9352CA-컬러)</t>
    <phoneticPr fontId="2" type="noConversion"/>
  </si>
  <si>
    <t>Scanjet</t>
  </si>
  <si>
    <t>4X</t>
  </si>
  <si>
    <t>스캐너</t>
    <phoneticPr fontId="2" type="noConversion"/>
  </si>
  <si>
    <t>G2410</t>
    <phoneticPr fontId="2" type="noConversion"/>
  </si>
  <si>
    <t>L2694A</t>
    <phoneticPr fontId="2" type="noConversion"/>
  </si>
  <si>
    <t>G3110</t>
    <phoneticPr fontId="2" type="noConversion"/>
  </si>
  <si>
    <t>L2698A</t>
    <phoneticPr fontId="2" type="noConversion"/>
  </si>
  <si>
    <t>G4010</t>
    <phoneticPr fontId="2" type="noConversion"/>
  </si>
  <si>
    <t>L1956A</t>
    <phoneticPr fontId="2" type="noConversion"/>
  </si>
  <si>
    <t>G4050</t>
    <phoneticPr fontId="2" type="noConversion"/>
  </si>
  <si>
    <t>L1957A</t>
    <phoneticPr fontId="2" type="noConversion"/>
  </si>
  <si>
    <t>SJ5590</t>
    <phoneticPr fontId="2" type="noConversion"/>
  </si>
  <si>
    <t>L1910A</t>
    <phoneticPr fontId="2" type="noConversion"/>
  </si>
  <si>
    <t>N6010</t>
    <phoneticPr fontId="2" type="noConversion"/>
  </si>
  <si>
    <t>L1983A</t>
    <phoneticPr fontId="2" type="noConversion"/>
  </si>
  <si>
    <t>N6310</t>
    <phoneticPr fontId="2" type="noConversion"/>
  </si>
  <si>
    <t>L2700A</t>
    <phoneticPr fontId="2" type="noConversion"/>
  </si>
  <si>
    <t>N6350</t>
    <phoneticPr fontId="2" type="noConversion"/>
  </si>
  <si>
    <t>L2703A</t>
    <phoneticPr fontId="2" type="noConversion"/>
  </si>
  <si>
    <t>7000N</t>
    <phoneticPr fontId="2" type="noConversion"/>
  </si>
  <si>
    <t>L2709A</t>
    <phoneticPr fontId="2" type="noConversion"/>
  </si>
  <si>
    <t>오더 후 제작</t>
    <phoneticPr fontId="2" type="noConversion"/>
  </si>
  <si>
    <t>SJ8270</t>
    <phoneticPr fontId="2" type="noConversion"/>
  </si>
  <si>
    <t>L1975A</t>
    <phoneticPr fontId="2" type="noConversion"/>
  </si>
  <si>
    <t>N8420</t>
    <phoneticPr fontId="2" type="noConversion"/>
  </si>
  <si>
    <t>L2689A</t>
    <phoneticPr fontId="2" type="noConversion"/>
  </si>
  <si>
    <t>N8460</t>
    <phoneticPr fontId="2" type="noConversion"/>
  </si>
  <si>
    <t>L2690A</t>
    <phoneticPr fontId="2" type="noConversion"/>
  </si>
  <si>
    <t>L2712A</t>
    <phoneticPr fontId="2" type="noConversion"/>
  </si>
  <si>
    <t>N9120</t>
    <phoneticPr fontId="2" type="noConversion"/>
  </si>
  <si>
    <t>L2683A</t>
    <phoneticPr fontId="2" type="noConversion"/>
  </si>
  <si>
    <t xml:space="preserve"> Laserjet </t>
    <phoneticPr fontId="2" type="noConversion"/>
  </si>
  <si>
    <t>2B</t>
  </si>
  <si>
    <t>저가 레이저 프린터</t>
    <phoneticPr fontId="2" type="noConversion"/>
  </si>
  <si>
    <t>P1102</t>
    <phoneticPr fontId="2" type="noConversion"/>
  </si>
  <si>
    <t>CE651A</t>
    <phoneticPr fontId="2" type="noConversion"/>
  </si>
  <si>
    <t>85A(CE285)</t>
    <phoneticPr fontId="2" type="noConversion"/>
  </si>
  <si>
    <t>P1005 후속</t>
    <phoneticPr fontId="2" type="noConversion"/>
  </si>
  <si>
    <t>P1102W</t>
    <phoneticPr fontId="2" type="noConversion"/>
  </si>
  <si>
    <t>CE657A</t>
    <phoneticPr fontId="2" type="noConversion"/>
  </si>
  <si>
    <t>P1006 후속(발주 미정) DHP 온라인 판매 금지 품목
  (온라인 판매 목적 매입은 공급 중단)</t>
    <phoneticPr fontId="2" type="noConversion"/>
  </si>
  <si>
    <t>P1566</t>
    <phoneticPr fontId="2" type="noConversion"/>
  </si>
  <si>
    <t>CE663A</t>
    <phoneticPr fontId="2" type="noConversion"/>
  </si>
  <si>
    <t>78A(CE278)</t>
    <phoneticPr fontId="2" type="noConversion"/>
  </si>
  <si>
    <t>(온라인 판매 목적 매입은 공급 중단)</t>
  </si>
  <si>
    <t>8A</t>
    <phoneticPr fontId="2" type="noConversion"/>
  </si>
  <si>
    <t>레이저 프린터</t>
    <phoneticPr fontId="2" type="noConversion"/>
  </si>
  <si>
    <t>P2035</t>
    <phoneticPr fontId="2" type="noConversion"/>
  </si>
  <si>
    <t>CE461A</t>
    <phoneticPr fontId="2" type="noConversion"/>
  </si>
  <si>
    <t>05A(CE505A)</t>
    <phoneticPr fontId="2" type="noConversion"/>
  </si>
  <si>
    <t>P2035N</t>
    <phoneticPr fontId="2" type="noConversion"/>
  </si>
  <si>
    <t>CE462A</t>
    <phoneticPr fontId="2" type="noConversion"/>
  </si>
  <si>
    <t>2Q</t>
  </si>
  <si>
    <t>저가 레이저 복합기</t>
    <phoneticPr fontId="2" type="noConversion"/>
  </si>
  <si>
    <t>M1132</t>
    <phoneticPr fontId="2" type="noConversion"/>
  </si>
  <si>
    <t>CE847A</t>
    <phoneticPr fontId="2" type="noConversion"/>
  </si>
  <si>
    <t>M1005 후속</t>
    <phoneticPr fontId="2" type="noConversion"/>
  </si>
  <si>
    <t>MA</t>
  </si>
  <si>
    <t>레이저 복합기</t>
    <phoneticPr fontId="2" type="noConversion"/>
  </si>
  <si>
    <t>M1212NF</t>
    <phoneticPr fontId="2" type="noConversion"/>
  </si>
  <si>
    <t>CE841A</t>
    <phoneticPr fontId="2" type="noConversion"/>
  </si>
  <si>
    <t>M1319F 후속</t>
    <phoneticPr fontId="2" type="noConversion"/>
  </si>
  <si>
    <t>M1522N</t>
    <phoneticPr fontId="2" type="noConversion"/>
  </si>
  <si>
    <t>CC372A</t>
    <phoneticPr fontId="2" type="noConversion"/>
  </si>
  <si>
    <t>36A(CB436A)</t>
    <phoneticPr fontId="2" type="noConversion"/>
  </si>
  <si>
    <t>1536DNF</t>
    <phoneticPr fontId="2" type="noConversion"/>
  </si>
  <si>
    <t>컬러 레이저 프린터</t>
    <phoneticPr fontId="2" type="noConversion"/>
  </si>
  <si>
    <t>CP1025</t>
    <phoneticPr fontId="2" type="noConversion"/>
  </si>
  <si>
    <t>CE913A</t>
    <phoneticPr fontId="2" type="noConversion"/>
  </si>
  <si>
    <t>126A(CE310A~313A)</t>
    <phoneticPr fontId="2" type="noConversion"/>
  </si>
  <si>
    <t>CV036A</t>
    <phoneticPr fontId="2" type="noConversion"/>
  </si>
  <si>
    <t xml:space="preserve">K109G
</t>
    <phoneticPr fontId="2" type="noConversion"/>
  </si>
  <si>
    <t xml:space="preserve">PS C410A
</t>
    <phoneticPr fontId="2" type="noConversion"/>
  </si>
  <si>
    <t xml:space="preserve">PS C310A
</t>
    <phoneticPr fontId="2" type="noConversion"/>
  </si>
  <si>
    <t>모나미 제품</t>
    <phoneticPr fontId="2" type="noConversion"/>
  </si>
  <si>
    <t>HP 오피스젯 100</t>
    <phoneticPr fontId="2" type="noConversion"/>
  </si>
  <si>
    <t>C8151</t>
    <phoneticPr fontId="2" type="noConversion"/>
  </si>
  <si>
    <t>470B후속</t>
    <phoneticPr fontId="2" type="noConversion"/>
  </si>
  <si>
    <t>휴대용 모바일프린터.흑백최대22/칼라18PPM</t>
    <phoneticPr fontId="2" type="noConversion"/>
  </si>
  <si>
    <t>OJ8100</t>
    <phoneticPr fontId="2" type="noConversion"/>
  </si>
  <si>
    <t>CM752A</t>
    <phoneticPr fontId="2" type="noConversion"/>
  </si>
  <si>
    <t>OJ8000후속</t>
    <phoneticPr fontId="2" type="noConversion"/>
  </si>
  <si>
    <t>용지지원</t>
    <phoneticPr fontId="2" type="noConversion"/>
  </si>
  <si>
    <t>SJ1000모바일스캐너</t>
    <phoneticPr fontId="2" type="noConversion"/>
  </si>
  <si>
    <t>L2722A</t>
    <phoneticPr fontId="2" type="noConversion"/>
  </si>
  <si>
    <t>컴팩트하고 휴대가능한 스캐너,광학해상도최대600DPI</t>
    <phoneticPr fontId="2" type="noConversion"/>
  </si>
  <si>
    <t>SJ3000</t>
    <phoneticPr fontId="2" type="noConversion"/>
  </si>
  <si>
    <t>L2723A</t>
    <phoneticPr fontId="2" type="noConversion"/>
  </si>
  <si>
    <t>50매 문서공급기를 사용하여 분당최대20폐이지,양면인쇄</t>
    <phoneticPr fontId="2" type="noConversion"/>
  </si>
  <si>
    <t>N7710</t>
    <phoneticPr fontId="2" type="noConversion"/>
  </si>
  <si>
    <t>신제품</t>
    <phoneticPr fontId="2" type="noConversion"/>
  </si>
  <si>
    <t xml:space="preserve">OJ P8600A </t>
    <phoneticPr fontId="2" type="noConversion"/>
  </si>
  <si>
    <t>CM749A</t>
    <phoneticPr fontId="2" type="noConversion"/>
  </si>
  <si>
    <t>CM750A</t>
    <phoneticPr fontId="2" type="noConversion"/>
  </si>
  <si>
    <t xml:space="preserve">OJ 6500A SE
</t>
    <phoneticPr fontId="2" type="noConversion"/>
  </si>
  <si>
    <t xml:space="preserve">OJ 6500A+ SE
</t>
    <phoneticPr fontId="2" type="noConversion"/>
  </si>
  <si>
    <t>2012년 2월</t>
    <phoneticPr fontId="2" type="noConversion"/>
  </si>
  <si>
    <t>OJ P8600A+</t>
    <phoneticPr fontId="2" type="noConversion"/>
  </si>
  <si>
    <t>SB</t>
    <phoneticPr fontId="2" type="noConversion"/>
  </si>
  <si>
    <t>CE538A</t>
    <phoneticPr fontId="2" type="noConversion"/>
  </si>
  <si>
    <t xml:space="preserve"> ◈ HP  SUPPLIES 가격표</t>
    <phoneticPr fontId="2" type="noConversion"/>
  </si>
  <si>
    <t>2012년 1월 26일 (VAT포함)</t>
    <phoneticPr fontId="2" type="noConversion"/>
  </si>
  <si>
    <t>1N</t>
    <phoneticPr fontId="2" type="noConversion"/>
  </si>
  <si>
    <t>Part No.</t>
    <phoneticPr fontId="2" type="noConversion"/>
  </si>
  <si>
    <t>NO.</t>
    <phoneticPr fontId="2" type="noConversion"/>
  </si>
  <si>
    <t>제     품     설     명</t>
  </si>
  <si>
    <t>BOX</t>
  </si>
  <si>
    <t>권장</t>
    <phoneticPr fontId="23" type="noConversion"/>
  </si>
  <si>
    <t>권장소비자가</t>
    <phoneticPr fontId="2" type="noConversion"/>
  </si>
  <si>
    <t>변동사항</t>
    <phoneticPr fontId="2" type="noConversion"/>
  </si>
  <si>
    <t>51645AA</t>
  </si>
  <si>
    <t>NO.45</t>
    <phoneticPr fontId="2" type="noConversion"/>
  </si>
  <si>
    <t>B 42㎖/833p 5% 
Deskjet 710c/720c/518c/820cxi/830c/850c/870cxi/880c/890c/895cxi
  930c/950c/955c/960c/970cxi/990cxi/1000cxi/1120c/1125c/1180c/1220c/1280/1600c/1600cm/6122/9300
Desingjet 700/750c/750c+/755cm
Photosmart P1000/P1100/P1215/P1218
Officejet g55/g85/g95/k60/k80/r45/r65/t45/t65
Officejet Pro 1150c/1170c/1175c
Colour Copier 170/290</t>
    <phoneticPr fontId="2" type="noConversion"/>
  </si>
  <si>
    <t>C1823D</t>
    <phoneticPr fontId="23" type="noConversion"/>
  </si>
  <si>
    <t>NO.23</t>
    <phoneticPr fontId="2" type="noConversion"/>
  </si>
  <si>
    <t>C 30㎖/690p 15% 
Deskjet 710c/720c/810c/815c/830c/880c/890c/895cxi/1120c/1125c   PSC 500
Officejet r45/r65/t45/t65
Officejet Pro 1170c/1175c
ColourCopier 170</t>
    <phoneticPr fontId="2" type="noConversion"/>
  </si>
  <si>
    <t>C6578DA</t>
    <phoneticPr fontId="23" type="noConversion"/>
  </si>
  <si>
    <t>NO.78</t>
    <phoneticPr fontId="2" type="noConversion"/>
  </si>
  <si>
    <t>C 19㎖/450p 5%
Deskjet 920c/930c/948c/950c/955c/960c/970cxi/990cxi/1220c/1280/3820/6122/9300
Photosmart P1000/P1100/P1215/P1218
PSC 750/950
Officejet g55/g85/g95/k60/k80/v40/5110
Colour Copier 290</t>
    <phoneticPr fontId="2" type="noConversion"/>
  </si>
  <si>
    <t>C6615DA</t>
    <phoneticPr fontId="23" type="noConversion"/>
  </si>
  <si>
    <t>NO.15</t>
    <phoneticPr fontId="2" type="noConversion"/>
  </si>
  <si>
    <t>B 25㎖/495p 5%
Deskjet 810c/840c/845c/920c/948c/3820
PSC 500/750/950
Officejet v40/5110</t>
    <phoneticPr fontId="23" type="noConversion"/>
  </si>
  <si>
    <t>C6625A</t>
    <phoneticPr fontId="23" type="noConversion"/>
  </si>
  <si>
    <t>NO.17</t>
    <phoneticPr fontId="2" type="noConversion"/>
  </si>
  <si>
    <t>No.17/C 15㎖/430p15% 
Deskjet 840c/845c</t>
    <phoneticPr fontId="23" type="noConversion"/>
  </si>
  <si>
    <t>C6656AA</t>
    <phoneticPr fontId="23" type="noConversion"/>
  </si>
  <si>
    <t>NO.56</t>
    <phoneticPr fontId="2" type="noConversion"/>
  </si>
  <si>
    <t>No.56/B 19㎖/450p 5% 
DJ 450(ci/cbi/wbt)/5160/5550/5650/5652/9600/9650/9680
OJ 4110/4255/5510/5608/5610/6110
PSC 1110/1210/1315/1350/2110/2210/2310/2410/2510
PS 7150/7260/7450/7550/7660/7760/7960</t>
    <phoneticPr fontId="23" type="noConversion"/>
  </si>
  <si>
    <t>C6657AA</t>
    <phoneticPr fontId="23" type="noConversion"/>
  </si>
  <si>
    <t>NO.57</t>
    <phoneticPr fontId="2" type="noConversion"/>
  </si>
  <si>
    <t>No.57/C 17㎖/400p15%
DJ 450(ci/cbi/wbt)/5160/5550/5650/5652/9600/9650/9680
OJ 4110/4255/5510/6110
PSC 1110/1210/1315/1350/2110/2210/2310/2410/2510 
PS 130/145/245/7150/7260/7450/7550/7660/7760/7960</t>
    <phoneticPr fontId="23" type="noConversion"/>
  </si>
  <si>
    <t>C8721WA</t>
    <phoneticPr fontId="23" type="noConversion"/>
  </si>
  <si>
    <t>NO.02</t>
    <phoneticPr fontId="2" type="noConversion"/>
  </si>
  <si>
    <t>NO.02 / PhotoSmart 3110/3310/8230/C5180/C6180/C7180/C7280
 D6160/D7160/D7360
Black ink 10㎖ 480p, 650p[4*6]</t>
    <phoneticPr fontId="23" type="noConversion"/>
  </si>
  <si>
    <t>C8771WA</t>
    <phoneticPr fontId="23" type="noConversion"/>
  </si>
  <si>
    <t>Cyan ink 4㎖ 350p, 350p[4*6]</t>
    <phoneticPr fontId="23" type="noConversion"/>
  </si>
  <si>
    <t>C8772WA</t>
  </si>
  <si>
    <t>Magenta ink 3.5㎖ 350p, 280p[4*6]</t>
    <phoneticPr fontId="23" type="noConversion"/>
  </si>
  <si>
    <t>C8773WA</t>
  </si>
  <si>
    <t>Yellow ink 6㎖ 490p, 170p[4*6]</t>
    <phoneticPr fontId="23" type="noConversion"/>
  </si>
  <si>
    <t>C8774WA</t>
  </si>
  <si>
    <t>Light Cyan ink 5.5㎖ 240p[4*6]</t>
    <phoneticPr fontId="23" type="noConversion"/>
  </si>
  <si>
    <t>C8775WA</t>
  </si>
  <si>
    <t>Light Magenta ink 5.5㎖ 240p[4*6]</t>
    <phoneticPr fontId="23" type="noConversion"/>
  </si>
  <si>
    <t>C8727AA</t>
    <phoneticPr fontId="23" type="noConversion"/>
  </si>
  <si>
    <t>NO.27</t>
    <phoneticPr fontId="2" type="noConversion"/>
  </si>
  <si>
    <t>B 10㎖/220p 5%
DJ 3320/3325/3420/3535/3550/3650/3744/3745/3845
OJ 4255/4355/5608/5610, PSC 1110/1210/1315</t>
    <phoneticPr fontId="23" type="noConversion"/>
  </si>
  <si>
    <t>C8765WA</t>
    <phoneticPr fontId="23" type="noConversion"/>
  </si>
  <si>
    <t>NO.94</t>
    <phoneticPr fontId="2" type="noConversion"/>
  </si>
  <si>
    <t xml:space="preserve">B 11㎖/450p 5%
DJ 5740/6540/6840/9800/9860, OJ 6210/7210/7410, 
PSC 1510/1610/2355/2610/2710, PS 7830/8150/8450/8750 </t>
    <phoneticPr fontId="23" type="noConversion"/>
  </si>
  <si>
    <t>C8766WA</t>
    <phoneticPr fontId="23" type="noConversion"/>
  </si>
  <si>
    <t>NO.95</t>
    <phoneticPr fontId="2" type="noConversion"/>
  </si>
  <si>
    <t>C 7㎖/260p 15%
DJ 5740/6540/6840/9800/9860, OJ 6210/6310/7210/7410
PSC 1510/1610/2355/2575/2610/2710
PS 325/335/375/385/425/475/7830/8030/8150/8450/8750</t>
    <phoneticPr fontId="23" type="noConversion"/>
  </si>
  <si>
    <t>C8767WA</t>
    <phoneticPr fontId="23" type="noConversion"/>
  </si>
  <si>
    <t>NO.96</t>
    <phoneticPr fontId="2" type="noConversion"/>
  </si>
  <si>
    <t>B 21㎖/800p
DJ 5740/6540/6840/9800/9860, OJ 7210/7410, 
PSC 2575/2610/2710, PS 8030/8150/8450/8750</t>
    <phoneticPr fontId="23" type="noConversion"/>
  </si>
  <si>
    <t>C9351AA</t>
    <phoneticPr fontId="23" type="noConversion"/>
  </si>
  <si>
    <t>NO.21</t>
    <phoneticPr fontId="2" type="noConversion"/>
  </si>
  <si>
    <t>B 5㎖ 150p 5%
Deskjet 3920/3940/D1360/D1460/D2360/D2460/F370/F380/F2120/F2128/F4185
PSC 1402/1410      Officejet 4355</t>
    <phoneticPr fontId="23" type="noConversion"/>
  </si>
  <si>
    <t>C9352AA</t>
    <phoneticPr fontId="23" type="noConversion"/>
  </si>
  <si>
    <t>NO.22</t>
    <phoneticPr fontId="2" type="noConversion"/>
  </si>
  <si>
    <t>C 5㎖ 138p 15%
Deskjet 3920/3940/D1360/D2360/F370/F380
PSC 1402/1410      Officejet 4355/5610</t>
    <phoneticPr fontId="23" type="noConversion"/>
  </si>
  <si>
    <t>C9361WA</t>
    <phoneticPr fontId="23" type="noConversion"/>
  </si>
  <si>
    <t>NO.93</t>
    <phoneticPr fontId="2" type="noConversion"/>
  </si>
  <si>
    <t>C 5㎖ 175p 15%
DJ 5438/5440, OJ 6310, PSC 1510/1508, PS 7830/7838</t>
    <phoneticPr fontId="23" type="noConversion"/>
  </si>
  <si>
    <t>C9362WA</t>
    <phoneticPr fontId="23" type="noConversion"/>
  </si>
  <si>
    <t>NO.92</t>
    <phoneticPr fontId="2" type="noConversion"/>
  </si>
  <si>
    <t>B 5㎖ 210p 5%
DJ 5438/5440, OJ 6310, PSC 1510/1508, PS 7830/7838</t>
    <phoneticPr fontId="23" type="noConversion"/>
  </si>
  <si>
    <t>C9363WA</t>
    <phoneticPr fontId="23" type="noConversion"/>
  </si>
  <si>
    <t>NO.97</t>
    <phoneticPr fontId="2" type="noConversion"/>
  </si>
  <si>
    <t>C 14㎖/450p
DJ 5740/6540/6840/9800/9860, OJ 6210/7210/7410, 
PSC 1610/2355/2575/2610/2710
PS 325/335/375/385/425/475/8030/8150/8450/8750</t>
    <phoneticPr fontId="23" type="noConversion"/>
  </si>
  <si>
    <t>C9364WA</t>
    <phoneticPr fontId="23" type="noConversion"/>
  </si>
  <si>
    <t>NO.98</t>
    <phoneticPr fontId="2" type="noConversion"/>
  </si>
  <si>
    <t xml:space="preserve">B 11㎖, p
Deskjet D4160, PSC 2575
Photosmart 8030/C4180/D5160, Officejet 6310 </t>
    <phoneticPr fontId="23" type="noConversion"/>
  </si>
  <si>
    <t>C6656B</t>
    <phoneticPr fontId="23" type="noConversion"/>
  </si>
  <si>
    <t>NO.56B</t>
    <phoneticPr fontId="2" type="noConversion"/>
  </si>
  <si>
    <t>56 everyday(simple black) 19㎖</t>
    <phoneticPr fontId="23" type="noConversion"/>
  </si>
  <si>
    <t>C8727B</t>
    <phoneticPr fontId="23" type="noConversion"/>
  </si>
  <si>
    <t>NO.27B</t>
    <phoneticPr fontId="2" type="noConversion"/>
  </si>
  <si>
    <t>27 everyday(simple black) 10㎖</t>
    <phoneticPr fontId="23" type="noConversion"/>
  </si>
  <si>
    <t>C9351BA</t>
    <phoneticPr fontId="23" type="noConversion"/>
  </si>
  <si>
    <t>NO.21B</t>
    <phoneticPr fontId="2" type="noConversion"/>
  </si>
  <si>
    <t>21 everyday(simple black) 5㎖</t>
    <phoneticPr fontId="23" type="noConversion"/>
  </si>
  <si>
    <t>CC620AA</t>
    <phoneticPr fontId="23" type="noConversion"/>
  </si>
  <si>
    <t>트윈팩</t>
    <phoneticPr fontId="2" type="noConversion"/>
  </si>
  <si>
    <t>HP 56 Black Inkjet Crtg Twin Pack        C6656A * 2EA</t>
    <phoneticPr fontId="23" type="noConversion"/>
  </si>
  <si>
    <t>CC621AA</t>
  </si>
  <si>
    <t>HP 27 Black Inkjet Crtg Twin Pack        C8727A * 2EA</t>
    <phoneticPr fontId="23" type="noConversion"/>
  </si>
  <si>
    <t>CC622AA</t>
  </si>
  <si>
    <t>HP 94 Black Inkjet Crtg Twin Pack        C8765W * 2EA</t>
    <phoneticPr fontId="23" type="noConversion"/>
  </si>
  <si>
    <t>CC623AA</t>
  </si>
  <si>
    <t>HP 96 Black Inkjet Crtg Twin Pack        C8767W * 2EA</t>
    <phoneticPr fontId="23" type="noConversion"/>
  </si>
  <si>
    <t>CC624AA</t>
  </si>
  <si>
    <t>HP 98 Black Inkjet Crtg Twin Pack        C9364W * 2EA</t>
    <phoneticPr fontId="23" type="noConversion"/>
  </si>
  <si>
    <t>CC625AA</t>
  </si>
  <si>
    <t>HP 45 Black Inkjet Crtg Twin Pack         51645A * 2EA</t>
    <phoneticPr fontId="23" type="noConversion"/>
  </si>
  <si>
    <t>CC626AA</t>
  </si>
  <si>
    <t>HP 15 Black Print Crtg Twin Pack         C6615D * 2EA</t>
    <phoneticPr fontId="23" type="noConversion"/>
  </si>
  <si>
    <t>CC628AA</t>
    <phoneticPr fontId="23" type="noConversion"/>
  </si>
  <si>
    <t>HP 27/28 Inkjet Combo Pack                C8727A + C8728A</t>
    <phoneticPr fontId="23" type="noConversion"/>
  </si>
  <si>
    <t>CC629AA</t>
    <phoneticPr fontId="23" type="noConversion"/>
  </si>
  <si>
    <t>HP 56/57 Inkjet Combo Pack                C6656A + C6657A</t>
    <phoneticPr fontId="23" type="noConversion"/>
  </si>
  <si>
    <t>CC630AA</t>
    <phoneticPr fontId="23" type="noConversion"/>
  </si>
  <si>
    <t>HP 21/22 Inkjet Combo Pack                C9351A + C9352A</t>
    <phoneticPr fontId="23" type="noConversion"/>
  </si>
  <si>
    <t>CB314A</t>
    <phoneticPr fontId="23" type="noConversion"/>
  </si>
  <si>
    <t>NO.900</t>
    <phoneticPr fontId="2" type="noConversion"/>
  </si>
  <si>
    <t>DJ900,910 Black Print Cartridge(19ml),450page(NO.21.27.56번 잉크 호환 가능)</t>
  </si>
  <si>
    <t>CB315A</t>
    <phoneticPr fontId="23" type="noConversion"/>
  </si>
  <si>
    <t>DJ900,910 Tricolor Print Cartridge(17ml),400page(NO.22,28,57,58번 잉크 호환 가능)</t>
  </si>
  <si>
    <t>CB335WA</t>
    <phoneticPr fontId="23" type="noConversion"/>
  </si>
  <si>
    <t>NO.74</t>
    <phoneticPr fontId="2" type="noConversion"/>
  </si>
  <si>
    <t>OJ J5780/Photosmart C5240,C5280,C4280,C4345,C4385,C4480,C4580,C4599,D5360/DJ D4260,D4360/OJ 6480-Black Inkjet Print Cartridge(200page)</t>
  </si>
  <si>
    <t>CB336WA</t>
    <phoneticPr fontId="23" type="noConversion"/>
  </si>
  <si>
    <t>NO.74XL</t>
    <phoneticPr fontId="2" type="noConversion"/>
  </si>
  <si>
    <t>OJ J5780/Photosmart C5240,C5280,C4280,C4345,C4385,C4480,C4580,C4599,D5360/DJ D4260,D4360/OJ 6480-Black Inkjet Print Cartridge(750page)</t>
  </si>
  <si>
    <t>CB337WA</t>
    <phoneticPr fontId="23" type="noConversion"/>
  </si>
  <si>
    <t>NO.75</t>
    <phoneticPr fontId="2" type="noConversion"/>
  </si>
  <si>
    <t>OJ J5780/Photosmart C5240,C5280,C4280,C4345,C4385,C4480,C4580,C4599,D5360/DJ D4260,D4360/OJ 6480-Tricolor Inkjet Print Cartridge(170page)</t>
  </si>
  <si>
    <t>CB338WA</t>
    <phoneticPr fontId="23" type="noConversion"/>
  </si>
  <si>
    <t>NO.75XL</t>
    <phoneticPr fontId="2" type="noConversion"/>
  </si>
  <si>
    <t>OJ J5780/Photosmart C5240,C5280,C4280,C4345,C4385,C4480,C4580,C4599,D5360/DJ D4260,D4360/OJ 6480-Tricolor Inkjet Print Cartridge(520page)</t>
  </si>
  <si>
    <t>CC636WA</t>
    <phoneticPr fontId="2" type="noConversion"/>
  </si>
  <si>
    <t>NO.60B</t>
    <phoneticPr fontId="2" type="noConversion"/>
  </si>
  <si>
    <t>HP 60b Simple Black Ink Cartridge</t>
  </si>
  <si>
    <t>CC640WA</t>
    <phoneticPr fontId="2" type="noConversion"/>
  </si>
  <si>
    <t>NO.60</t>
    <phoneticPr fontId="2" type="noConversion"/>
  </si>
  <si>
    <t xml:space="preserve">DJ D2560/F4280 / HP 60 Black Ink Cartridge    </t>
  </si>
  <si>
    <t>CC641WA</t>
  </si>
  <si>
    <t>NO.60XL</t>
    <phoneticPr fontId="2" type="noConversion"/>
  </si>
  <si>
    <t xml:space="preserve">DJ D2560/F4280 / HP 60XL Black Ink Cartridge    </t>
  </si>
  <si>
    <t>CC643WA</t>
  </si>
  <si>
    <t xml:space="preserve">DJ D2560/F4280 / HP 60 Tri-color Ink Cartridge   </t>
  </si>
  <si>
    <t>CC644WA</t>
  </si>
  <si>
    <t xml:space="preserve">DJ D2560/F4280 / HP 60XL Tri-color Ink Cartridge      </t>
  </si>
  <si>
    <t>CD887AA</t>
    <phoneticPr fontId="2" type="noConversion"/>
  </si>
  <si>
    <t>NO.703</t>
    <phoneticPr fontId="2" type="noConversion"/>
  </si>
  <si>
    <t>DJ D730 Printer ,DJ F735 All-in-One - HP 703 Black (600Pages)</t>
  </si>
  <si>
    <t>CD888AA</t>
    <phoneticPr fontId="2" type="noConversion"/>
  </si>
  <si>
    <t>DJ D730 Printer ,DJ F735 All-in-One - HP 703 Tri-Color  (250Pages)</t>
  </si>
  <si>
    <t>51625AA</t>
  </si>
  <si>
    <t>NO.25</t>
    <phoneticPr fontId="2" type="noConversion"/>
  </si>
  <si>
    <t>C 19.5㎖/150p 15%
DJ 420C/500C/520/540/550C,560C</t>
    <phoneticPr fontId="23" type="noConversion"/>
  </si>
  <si>
    <t>확정주문 / 단종예정(2011년 5월)</t>
    <phoneticPr fontId="2" type="noConversion"/>
  </si>
  <si>
    <t>51626AA</t>
  </si>
  <si>
    <t>NO.26</t>
    <phoneticPr fontId="2" type="noConversion"/>
  </si>
  <si>
    <t>B 40㎖/800p 5%
Deskjet plus/400/420c/500/500c/505j/505k/520/540/550c/560c/560j
Deskwriter c/ck/520/540/550c/560c
Designjet 200/220/600
Officejet lx/300/330/350   FAX 800   APOLLO P-1200series</t>
    <phoneticPr fontId="23" type="noConversion"/>
  </si>
  <si>
    <t>51629AA</t>
  </si>
  <si>
    <t>NO.29</t>
    <phoneticPr fontId="2" type="noConversion"/>
  </si>
  <si>
    <t>B 40㎖/650p 5% 
Deskjet 600/660c/670c/690c/692c/694c/695c
Deskwriter 600/660c/694c
Officejet 590/630/635/710/725</t>
    <phoneticPr fontId="23" type="noConversion"/>
  </si>
  <si>
    <t>51641AA</t>
  </si>
  <si>
    <t>NO.41</t>
    <phoneticPr fontId="2" type="noConversion"/>
  </si>
  <si>
    <t>C 39㎖/461p 15% 
Deskjet 820cxi/850c/870cxi/1000cxi
Officejet Pro 1150c</t>
    <phoneticPr fontId="23" type="noConversion"/>
  </si>
  <si>
    <t>51649AA</t>
  </si>
  <si>
    <t>NO.49</t>
    <phoneticPr fontId="2" type="noConversion"/>
  </si>
  <si>
    <t>C 22.8㎖/350p 15% 
Deskjet 350cbi/600/610c/630c/640c/656c/660c/670c/690c/692c/694c/695c/695cci
Deskwriter 660c/694c
Officejet 590/630/635/710/725
APOLLO P-2100UseriesP-2200series</t>
    <phoneticPr fontId="23" type="noConversion"/>
  </si>
  <si>
    <t>51604A</t>
  </si>
  <si>
    <t>일반 PAPER용 검정</t>
    <phoneticPr fontId="23" type="noConversion"/>
  </si>
  <si>
    <t>10/200</t>
    <phoneticPr fontId="23" type="noConversion"/>
  </si>
  <si>
    <t>확정주문 /UR</t>
    <phoneticPr fontId="23" type="noConversion"/>
  </si>
  <si>
    <t>C6614DA</t>
    <phoneticPr fontId="23" type="noConversion"/>
  </si>
  <si>
    <t>NO.20</t>
    <phoneticPr fontId="2" type="noConversion"/>
  </si>
  <si>
    <t>B 28㎖/455p 5% 
DJ 610c/630c/640c/656c
APOLLO P-2100Useries/P-2200series</t>
    <phoneticPr fontId="23" type="noConversion"/>
  </si>
  <si>
    <t>C6658AA</t>
    <phoneticPr fontId="23" type="noConversion"/>
  </si>
  <si>
    <t>NO.58</t>
    <phoneticPr fontId="2" type="noConversion"/>
  </si>
  <si>
    <t>P 17㎖/125p[4x6,(B+Ltc+LtM)]
DJ 450(ci/cbi/wbt)/3650/3658/3668/3845/3848/5160/5168/5550/5650/5652
    9600/9650/9680/D2360/D2368/F370/F378/F380/F388
OJ 4255/5608/5610/6110
PSC 1315/1318/1350/2110/2210/2310/2410/2510 
PS 7150/7260/7268/7450/7458/7550/7660/7760/7960</t>
    <phoneticPr fontId="23" type="noConversion"/>
  </si>
  <si>
    <t>C9351CA</t>
    <phoneticPr fontId="2" type="noConversion"/>
  </si>
  <si>
    <t>NO.21XL</t>
    <phoneticPr fontId="2" type="noConversion"/>
  </si>
  <si>
    <t xml:space="preserve">D1360/D1460/D1560/D2360/D2460/D3920/D3940/F370/F380/F2235/F2280/F4185/F4180/OJ4355/PSC1402/PSC1410 HP 21XL Black Ink </t>
    <phoneticPr fontId="2" type="noConversion"/>
  </si>
  <si>
    <t>C9352CA</t>
    <phoneticPr fontId="2" type="noConversion"/>
  </si>
  <si>
    <t>NO.22XL</t>
    <phoneticPr fontId="2" type="noConversion"/>
  </si>
  <si>
    <t xml:space="preserve">D1360/D1460/D1560/D2360/D2460/D3920/D3940/F370/F380/F2235/F2280/F4185/F4180/OJ4355/PSC1402/PSC1410 HP 22XL Tri-color Ink </t>
    <phoneticPr fontId="2" type="noConversion"/>
  </si>
  <si>
    <t>C9359AA</t>
    <phoneticPr fontId="23" type="noConversion"/>
  </si>
  <si>
    <t>NO.59</t>
    <phoneticPr fontId="2" type="noConversion"/>
  </si>
  <si>
    <t>GP 17㎖/110p[4x6]
Photosmart 145/148/245/7660/7760/7960</t>
    <phoneticPr fontId="23" type="noConversion"/>
  </si>
  <si>
    <t>C9360AA</t>
    <phoneticPr fontId="23" type="noConversion"/>
  </si>
  <si>
    <t>NO.102</t>
    <phoneticPr fontId="2" type="noConversion"/>
  </si>
  <si>
    <t>GP 23㎖ 110p[4*6 with 3-ink],140p[4*6 with 9-ink] 
Photosmart 8750/8753/8758</t>
    <phoneticPr fontId="23" type="noConversion"/>
  </si>
  <si>
    <t>C9365AA</t>
    <phoneticPr fontId="23" type="noConversion"/>
  </si>
  <si>
    <t>NO.101</t>
    <phoneticPr fontId="2" type="noConversion"/>
  </si>
  <si>
    <t>Blue Photo(LtC+LtM+Blue) 13㎖ 340p[4*6 with 9-ink]
Photosmart 8750/8753/8758</t>
    <phoneticPr fontId="23" type="noConversion"/>
  </si>
  <si>
    <t>C9368AA</t>
    <phoneticPr fontId="23" type="noConversion"/>
  </si>
  <si>
    <t>NO.100</t>
    <phoneticPr fontId="2" type="noConversion"/>
  </si>
  <si>
    <t>GP 15㎖/80p[4*6 with 3-ink],110p[4*6 with 8-ink]
Deskjet 6540/6548/6840/6848/9800/9808/9860/9868
PSC 2575/2578
Photosmart 325/335/375/385/425/475/2608/2610/2710/7830/7838/8030/8038/8150
    8158/8450/8458/8750/8753/8758/C4175/C4180/C4188/C5280/D5160/D5168/D5360
Officejet 6310/6338/7208/7210/7408/7410</t>
    <phoneticPr fontId="23" type="noConversion"/>
  </si>
  <si>
    <t>C9369WA</t>
    <phoneticPr fontId="23" type="noConversion"/>
  </si>
  <si>
    <t>NO.99</t>
    <phoneticPr fontId="2" type="noConversion"/>
  </si>
  <si>
    <t>P 13㎖/240p[4*6 with No.97],120p[4*6 with No.95]
Deskjet 5440/5740/6540/6840/9800/9860/D4160/D4260
PSC 1510/1610/2355/2575
Photosmart 2610/2710/7830/8030/8150/8450/8750
      C3180/C4180/C4380/C5280/D5160/D5360
Officejet 6210/6310/7210/7410/J5780</t>
    <phoneticPr fontId="23" type="noConversion"/>
  </si>
  <si>
    <t>C9412A</t>
    <phoneticPr fontId="23" type="noConversion"/>
  </si>
  <si>
    <t>NO.38</t>
    <phoneticPr fontId="2" type="noConversion"/>
  </si>
  <si>
    <t>PS Pro B8850,B9180  /  Matte Black ink 27㎖   (4x6사이즈로 840page)</t>
    <phoneticPr fontId="23" type="noConversion"/>
  </si>
  <si>
    <t>C9413A</t>
    <phoneticPr fontId="23" type="noConversion"/>
  </si>
  <si>
    <t>Photo Black ink 27㎖</t>
    <phoneticPr fontId="23" type="noConversion"/>
  </si>
  <si>
    <t>C9414A</t>
  </si>
  <si>
    <t>Light Gray ink 27㎖</t>
    <phoneticPr fontId="23" type="noConversion"/>
  </si>
  <si>
    <t>C9415A</t>
  </si>
  <si>
    <t>Cyan ink 27㎖</t>
    <phoneticPr fontId="23" type="noConversion"/>
  </si>
  <si>
    <t>C9416A</t>
  </si>
  <si>
    <t>Magenta ink 27㎖</t>
    <phoneticPr fontId="23" type="noConversion"/>
  </si>
  <si>
    <t>C9417A</t>
  </si>
  <si>
    <t>Yellow ink 27㎖</t>
    <phoneticPr fontId="23" type="noConversion"/>
  </si>
  <si>
    <t>C9418A</t>
  </si>
  <si>
    <t>Light Cyan ink 27㎖</t>
    <phoneticPr fontId="23" type="noConversion"/>
  </si>
  <si>
    <t>C9419A</t>
    <phoneticPr fontId="23" type="noConversion"/>
  </si>
  <si>
    <t>Light Magenta ink 27㎖</t>
    <phoneticPr fontId="23" type="noConversion"/>
  </si>
  <si>
    <t>CB316WA</t>
    <phoneticPr fontId="2" type="noConversion"/>
  </si>
  <si>
    <t>NO.564</t>
    <phoneticPr fontId="2" type="noConversion"/>
  </si>
  <si>
    <t>PS D 5460,PS C5380,PS C6380,C6375,B8550-HP 564 Black (250 Pages)</t>
  </si>
  <si>
    <t>CB317WA</t>
    <phoneticPr fontId="2" type="noConversion"/>
  </si>
  <si>
    <t>PS D 5460,PS C5380,PS C6380,C6375,B8550-HP 564 Photo Black (130 Pages)</t>
  </si>
  <si>
    <t>CB318WA</t>
    <phoneticPr fontId="2" type="noConversion"/>
  </si>
  <si>
    <t>PS D 5460,PS C5380,PS C6380,C6375,B8550-HP 564 Cyan (300 Pages)</t>
  </si>
  <si>
    <t>CB319WA</t>
    <phoneticPr fontId="2" type="noConversion"/>
  </si>
  <si>
    <t>PS D 5460,PS C5380,PS C6380,C6375,B8550-HP 564  Magenta (300 Pages)</t>
  </si>
  <si>
    <t>CB320WA</t>
    <phoneticPr fontId="2" type="noConversion"/>
  </si>
  <si>
    <t>PS D 5460,PS C5380,PS C6380,C6375,B8550-HP 564 Yellow (300 Pages)</t>
  </si>
  <si>
    <t>CN684WA</t>
    <phoneticPr fontId="2" type="noConversion"/>
  </si>
  <si>
    <t>NO.564XL</t>
    <phoneticPr fontId="2" type="noConversion"/>
  </si>
  <si>
    <t>HP 564XL Black Ink Cartridge</t>
  </si>
  <si>
    <t>신제품-CB321WA 대체모델</t>
    <phoneticPr fontId="2" type="noConversion"/>
  </si>
  <si>
    <t>CB322WA</t>
    <phoneticPr fontId="2" type="noConversion"/>
  </si>
  <si>
    <t>PS D 5460,PS C5380,PS C6380,C6375,B8550-HP 564 XL Photo Black (290 Pages)</t>
  </si>
  <si>
    <t>CB323WA</t>
    <phoneticPr fontId="2" type="noConversion"/>
  </si>
  <si>
    <t>PS D 5460,PS C5380,PS C6380,C6375,B8550-HP 564 XL Cyan (750 Pages)</t>
  </si>
  <si>
    <t>CB324WA</t>
    <phoneticPr fontId="2" type="noConversion"/>
  </si>
  <si>
    <t>PS D 5460,PS C5380,PS C6380,C6375,B8550-HP 564 XL Magenta (750 Pages)</t>
  </si>
  <si>
    <t>CB325WA</t>
    <phoneticPr fontId="2" type="noConversion"/>
  </si>
  <si>
    <t>PS D 5460,PS C5380,PS C6380,C6375,B8550-HP 564 XL Yellow (750 Pages)</t>
  </si>
  <si>
    <t>CC653AA</t>
    <phoneticPr fontId="2" type="noConversion"/>
  </si>
  <si>
    <t>NO.901</t>
    <phoneticPr fontId="2" type="noConversion"/>
  </si>
  <si>
    <t>OJ J4580 / HP Officejet 901 Black Ink Cartridg</t>
  </si>
  <si>
    <t>CC654AA</t>
  </si>
  <si>
    <t>NO.901XL</t>
    <phoneticPr fontId="2" type="noConversion"/>
  </si>
  <si>
    <t>OJ J4580 / HP Officejet 901XL Black Ink Cartridge</t>
  </si>
  <si>
    <t>CC656AA</t>
    <phoneticPr fontId="2" type="noConversion"/>
  </si>
  <si>
    <t>OJ J4580 / HP Officejet 901 Tri-color Ink Cartridge</t>
  </si>
  <si>
    <t>CC660AA</t>
    <phoneticPr fontId="2" type="noConversion"/>
  </si>
  <si>
    <t>NO.702</t>
    <phoneticPr fontId="2" type="noConversion"/>
  </si>
  <si>
    <t>HP 702 Black Inkjet Print Cartridge - OJ J3608/J3508/J5508-ㅡMOQ:60</t>
    <phoneticPr fontId="2" type="noConversion"/>
  </si>
  <si>
    <t>CN016AA</t>
    <phoneticPr fontId="2" type="noConversion"/>
  </si>
  <si>
    <t>NO.942XL</t>
    <phoneticPr fontId="2" type="noConversion"/>
  </si>
  <si>
    <t>HP 942XL Black Officejet Ink Cartridge</t>
    <phoneticPr fontId="2" type="noConversion"/>
  </si>
  <si>
    <t>CN017AA</t>
    <phoneticPr fontId="2" type="noConversion"/>
  </si>
  <si>
    <t>HP 942XL Cyan Officejet Ink Cartridge</t>
    <phoneticPr fontId="2" type="noConversion"/>
  </si>
  <si>
    <t>CN018AA</t>
    <phoneticPr fontId="2" type="noConversion"/>
  </si>
  <si>
    <t>HP 942XL Magenta Officejet Ink Cartridge</t>
    <phoneticPr fontId="2" type="noConversion"/>
  </si>
  <si>
    <t>CN019AA</t>
    <phoneticPr fontId="2" type="noConversion"/>
  </si>
  <si>
    <t>HP 942XL Yellow Officejet Ink Cartridge</t>
  </si>
  <si>
    <t>CN025AA</t>
    <phoneticPr fontId="2" type="noConversion"/>
  </si>
  <si>
    <t>NO.922</t>
    <phoneticPr fontId="2" type="noConversion"/>
  </si>
  <si>
    <t>HP 922 Black Ink Cartridge</t>
    <phoneticPr fontId="2" type="noConversion"/>
  </si>
  <si>
    <t>CN026AA</t>
    <phoneticPr fontId="2" type="noConversion"/>
  </si>
  <si>
    <t>NO.922XL</t>
    <phoneticPr fontId="2" type="noConversion"/>
  </si>
  <si>
    <t>HP 922XL Black Ink Cartridge</t>
    <phoneticPr fontId="2" type="noConversion"/>
  </si>
  <si>
    <t>CN027AA</t>
    <phoneticPr fontId="2" type="noConversion"/>
  </si>
  <si>
    <t>HP 922XL Cyan Ink Cartridge</t>
    <phoneticPr fontId="2" type="noConversion"/>
  </si>
  <si>
    <t>CN028AA</t>
    <phoneticPr fontId="2" type="noConversion"/>
  </si>
  <si>
    <t>HP 922XL Magenta Ink Cartridge</t>
    <phoneticPr fontId="2" type="noConversion"/>
  </si>
  <si>
    <t>CN029AA</t>
    <phoneticPr fontId="2" type="noConversion"/>
  </si>
  <si>
    <t>HP 922XL Yellow Ink Cartridge</t>
    <phoneticPr fontId="2" type="noConversion"/>
  </si>
  <si>
    <t>CH561WA</t>
    <phoneticPr fontId="2" type="noConversion"/>
  </si>
  <si>
    <t>NO.61</t>
    <phoneticPr fontId="2" type="noConversion"/>
  </si>
  <si>
    <t>HP 61 Black Ink Cartridge</t>
    <phoneticPr fontId="2" type="noConversion"/>
  </si>
  <si>
    <t>CH562WA</t>
  </si>
  <si>
    <t>HP 61 Tri-color Ink Cartridge</t>
    <phoneticPr fontId="2" type="noConversion"/>
  </si>
  <si>
    <t>CH563WA</t>
  </si>
  <si>
    <t>NO.61XL</t>
    <phoneticPr fontId="2" type="noConversion"/>
  </si>
  <si>
    <t>HP 61XL Black Ink Cartridge</t>
    <phoneticPr fontId="2" type="noConversion"/>
  </si>
  <si>
    <t>CH564WA</t>
  </si>
  <si>
    <t>HP 61XL Tri-color Ink Cartridge</t>
    <phoneticPr fontId="2" type="noConversion"/>
  </si>
  <si>
    <t>SA378AA</t>
    <phoneticPr fontId="2" type="noConversion"/>
  </si>
  <si>
    <t xml:space="preserve">HP 02 Ink Cartridge Rainbow Pack </t>
  </si>
  <si>
    <t>51633MA</t>
  </si>
  <si>
    <t>30㎖ / 600 pages based on 5% coverage</t>
    <phoneticPr fontId="23" type="noConversion"/>
  </si>
  <si>
    <t>확정주문-단종예정(2011년 11월)</t>
    <phoneticPr fontId="23" type="noConversion"/>
  </si>
  <si>
    <t>51640AA</t>
    <phoneticPr fontId="23" type="noConversion"/>
  </si>
  <si>
    <t>NO.40</t>
    <phoneticPr fontId="2" type="noConversion"/>
  </si>
  <si>
    <t>No.40/B 42㎖ / 1,122p 5%
DJ 1200C/PS,1200C/P,CopyJet,CopyJet M
DSJ 230/250C/330/350C/430/450C/455CA/488CA/650C</t>
    <phoneticPr fontId="2" type="noConversion"/>
  </si>
  <si>
    <t>C4800A</t>
  </si>
  <si>
    <t>NO.10</t>
    <phoneticPr fontId="2" type="noConversion"/>
  </si>
  <si>
    <t>BJ 2000C/2500C, ColorPro CAD/GA - Black Printhead</t>
  </si>
  <si>
    <t>단종예정(2011년 11월)</t>
    <phoneticPr fontId="2" type="noConversion"/>
  </si>
  <si>
    <t>C4801A</t>
  </si>
  <si>
    <t>BJ 2000C/2500C, ColorPro CAD/GA - Cyan Printhead</t>
  </si>
  <si>
    <t>C4802A</t>
  </si>
  <si>
    <t>BJ 2000C/2500C, ColorPro CAD/GA - Magenta Printhead</t>
  </si>
  <si>
    <t>C4803A</t>
  </si>
  <si>
    <t>BJ 2000C/2500C, ColorPro CAD/GA - Yellow Printhead</t>
  </si>
  <si>
    <t>C4804A</t>
    <phoneticPr fontId="23" type="noConversion"/>
  </si>
  <si>
    <t>NO.12</t>
    <phoneticPr fontId="2" type="noConversion"/>
  </si>
  <si>
    <t>BJ3000 - Cyan(55ml)</t>
  </si>
  <si>
    <t>확정주문</t>
    <phoneticPr fontId="2" type="noConversion"/>
  </si>
  <si>
    <t>C4805A</t>
    <phoneticPr fontId="23" type="noConversion"/>
  </si>
  <si>
    <t>BJ3000 - Magenta(55ml)</t>
  </si>
  <si>
    <t>C4806A</t>
    <phoneticPr fontId="23" type="noConversion"/>
  </si>
  <si>
    <t>BJ3000 - Yellow(55ml)</t>
    <phoneticPr fontId="2" type="noConversion"/>
  </si>
  <si>
    <t>C4810A</t>
    <phoneticPr fontId="23" type="noConversion"/>
  </si>
  <si>
    <t>NO.11</t>
    <phoneticPr fontId="2" type="noConversion"/>
  </si>
  <si>
    <t>HP No 11 Black Printhead-DSJ 500,800,Business Inkjet 1000/1100/1200/2200/2250/2300/2600/2800,cp1700, OJ PRO K850 용</t>
  </si>
  <si>
    <t>C4811A</t>
    <phoneticPr fontId="23" type="noConversion"/>
  </si>
  <si>
    <t>HP No 11 Cyan Printhead-DSJ 500,800,Business Inkjet 1000/1100/1200/2200/2250/2300/2600/2800,cp1700, OJ PRO K850 용</t>
  </si>
  <si>
    <t>C4812A</t>
    <phoneticPr fontId="23" type="noConversion"/>
  </si>
  <si>
    <t>HP No 11 Magenta Printhead-DSJ 500,800,Business Inkjet 1000/1100/1200/2200/2250/2300/2600/2800,cp1700, OJ PRO K850 용</t>
  </si>
  <si>
    <t>C4813A</t>
    <phoneticPr fontId="23" type="noConversion"/>
  </si>
  <si>
    <t>HP No 11 Yellow Printhead-DSJ 500,800,Business Inkjet 1000/1100/1200/2200/2250/2300/2600/2800,cp1700, OJ PRO K850 용</t>
  </si>
  <si>
    <t>C4814A</t>
    <phoneticPr fontId="23" type="noConversion"/>
  </si>
  <si>
    <t>NO.13</t>
  </si>
  <si>
    <t>BJ1000/1200,OJ K850 - Black Ink Cartridge(28ml)</t>
    <phoneticPr fontId="2" type="noConversion"/>
  </si>
  <si>
    <t>C4815A</t>
    <phoneticPr fontId="23" type="noConversion"/>
  </si>
  <si>
    <t>BJ1000/1200,OJ K850 - Cyan Ink Cartridge(14ml)</t>
  </si>
  <si>
    <t>C4816A</t>
  </si>
  <si>
    <t>BJ1000/1200,OJ K850 - Magenta Ink Cartridge(14ml)</t>
  </si>
  <si>
    <t>C4817A</t>
  </si>
  <si>
    <t>BJ1000/1200,OJ K850 -Yellow Ink Cartridge(14ml)</t>
  </si>
  <si>
    <t>C4836A</t>
    <phoneticPr fontId="23" type="noConversion"/>
  </si>
  <si>
    <t>HP No 11 Cyan Ink Cartridge - Business Inkjet 1000/1100/1200/2200/2250/2300/2600/2800,cp1700, OJ PRO K850 용, DSJ 10/20PS 용</t>
  </si>
  <si>
    <t>C4837A</t>
    <phoneticPr fontId="23" type="noConversion"/>
  </si>
  <si>
    <t>HP No 11 Magenta Ink Cartridge - Business Inkjet 1000/1100/1200/2200/2250/2300/2600/2800,cp1700, OJ PRO K850 용, DSJ 10/20PS 용</t>
  </si>
  <si>
    <t>C4838A</t>
    <phoneticPr fontId="23" type="noConversion"/>
  </si>
  <si>
    <t>HP No 11 Yellow Ink Cartridge - Business Inkjet 1000/1100/1200/2200/2250/2300/2600/2800,cp1700, OJ PRO K850 용, DSJ 10/20PS 용</t>
  </si>
  <si>
    <t>C4841AA</t>
    <phoneticPr fontId="23" type="noConversion"/>
  </si>
  <si>
    <t>Cyan ink 28ml 1,650p 5%</t>
    <phoneticPr fontId="2" type="noConversion"/>
  </si>
  <si>
    <t>확정주문 / 단종예정(2011년 11월)</t>
    <phoneticPr fontId="2" type="noConversion"/>
  </si>
  <si>
    <t>C4842AA</t>
    <phoneticPr fontId="23" type="noConversion"/>
  </si>
  <si>
    <t>Yellow ink 28ml 1,650p 5%</t>
    <phoneticPr fontId="2" type="noConversion"/>
  </si>
  <si>
    <t>C4843AA</t>
    <phoneticPr fontId="23" type="noConversion"/>
  </si>
  <si>
    <t>Magenta ink 28ml 1,650p 5%</t>
    <phoneticPr fontId="2" type="noConversion"/>
  </si>
  <si>
    <t>C4844A</t>
    <phoneticPr fontId="23" type="noConversion"/>
  </si>
  <si>
    <t xml:space="preserve">Business 3000  / Black ink 69ml </t>
    <phoneticPr fontId="2" type="noConversion"/>
  </si>
  <si>
    <t>C4920A</t>
    <phoneticPr fontId="23" type="noConversion"/>
  </si>
  <si>
    <t>NO.14</t>
  </si>
  <si>
    <t>CP 1160,D145/D155/OJ7130,7140 - Black Head 8ml 16,000p 15%</t>
    <phoneticPr fontId="23" type="noConversion"/>
  </si>
  <si>
    <t>C4921A</t>
    <phoneticPr fontId="23" type="noConversion"/>
  </si>
  <si>
    <t>Cyan Head 8ml 30,000p 15%</t>
    <phoneticPr fontId="23" type="noConversion"/>
  </si>
  <si>
    <t>C4922A</t>
  </si>
  <si>
    <t>Magenta Head 8ml 30,000p 15%</t>
    <phoneticPr fontId="23" type="noConversion"/>
  </si>
  <si>
    <t>C4923A</t>
    <phoneticPr fontId="23" type="noConversion"/>
  </si>
  <si>
    <t>Yellow Head 8ml 30,000p 15%</t>
    <phoneticPr fontId="23" type="noConversion"/>
  </si>
  <si>
    <t>C4936A</t>
    <phoneticPr fontId="23" type="noConversion"/>
  </si>
  <si>
    <t>NO.18</t>
  </si>
  <si>
    <t>Officejet Pro K5300/K5400/L7300/L7500 / Black 20.5㎖ 850p</t>
    <phoneticPr fontId="2" type="noConversion"/>
  </si>
  <si>
    <t>C4937A</t>
    <phoneticPr fontId="23" type="noConversion"/>
  </si>
  <si>
    <t>Cyan 9㎖ 900p</t>
    <phoneticPr fontId="23" type="noConversion"/>
  </si>
  <si>
    <t>C4938A</t>
    <phoneticPr fontId="23" type="noConversion"/>
  </si>
  <si>
    <t>Magenta 9㎖ 900p</t>
    <phoneticPr fontId="23" type="noConversion"/>
  </si>
  <si>
    <t>C4939A</t>
    <phoneticPr fontId="23" type="noConversion"/>
  </si>
  <si>
    <t>Yellow 9㎖ 900p</t>
    <phoneticPr fontId="23" type="noConversion"/>
  </si>
  <si>
    <t>C5010DA</t>
    <phoneticPr fontId="23" type="noConversion"/>
  </si>
  <si>
    <t>Business cp1160, Officejet d145/d155/7130xi/7140xi / Tricolor Ink 23ml 470p 15%</t>
    <phoneticPr fontId="23" type="noConversion"/>
  </si>
  <si>
    <t>C5011DA</t>
    <phoneticPr fontId="23" type="noConversion"/>
  </si>
  <si>
    <t>Black Ink 26ml 830p 5%</t>
    <phoneticPr fontId="23" type="noConversion"/>
  </si>
  <si>
    <t>C5023A</t>
    <phoneticPr fontId="23" type="noConversion"/>
  </si>
  <si>
    <t>NO.12</t>
  </si>
  <si>
    <t xml:space="preserve">BJ3000 - Head Black 6ml (45,000page) </t>
    <phoneticPr fontId="23" type="noConversion"/>
  </si>
  <si>
    <t>C5024A</t>
    <phoneticPr fontId="23" type="noConversion"/>
  </si>
  <si>
    <t>Head Cyan 6ml  (105,000page)</t>
    <phoneticPr fontId="23" type="noConversion"/>
  </si>
  <si>
    <t>C5025A</t>
    <phoneticPr fontId="23" type="noConversion"/>
  </si>
  <si>
    <t>Head Magenta 6ml  (105,000page)</t>
    <phoneticPr fontId="23" type="noConversion"/>
  </si>
  <si>
    <t>C5026A</t>
    <phoneticPr fontId="23" type="noConversion"/>
  </si>
  <si>
    <t>Head Yellow 6ml   (105,000page)</t>
    <phoneticPr fontId="23" type="noConversion"/>
  </si>
  <si>
    <t>C9391A</t>
    <phoneticPr fontId="23" type="noConversion"/>
  </si>
  <si>
    <t>NO.88</t>
  </si>
  <si>
    <t>Cyan 17㎖ 1,200p 5%</t>
    <phoneticPr fontId="23" type="noConversion"/>
  </si>
  <si>
    <t>C9392A</t>
  </si>
  <si>
    <t>Magenta 17㎖ 1,200p 5%</t>
    <phoneticPr fontId="23" type="noConversion"/>
  </si>
  <si>
    <t>C9393A</t>
  </si>
  <si>
    <t>Yellow 17㎖ 1,200p 5%</t>
    <phoneticPr fontId="23" type="noConversion"/>
  </si>
  <si>
    <t>C9396A</t>
    <phoneticPr fontId="23" type="noConversion"/>
  </si>
  <si>
    <t>Officejet Pro K550 (K5400/K5456) / Black 58.5㎖ 2,350p 5%</t>
    <phoneticPr fontId="2" type="noConversion"/>
  </si>
  <si>
    <t>CC611A</t>
    <phoneticPr fontId="23" type="noConversion"/>
  </si>
  <si>
    <t>NO.777</t>
    <phoneticPr fontId="2" type="noConversion"/>
  </si>
  <si>
    <t>Officejet Pro K5456 / Black 58.5㎖ 2,450p</t>
    <phoneticPr fontId="2" type="noConversion"/>
  </si>
  <si>
    <t>CC612A</t>
    <phoneticPr fontId="23" type="noConversion"/>
  </si>
  <si>
    <t>Cyan 17㎖ 1,700p</t>
    <phoneticPr fontId="23" type="noConversion"/>
  </si>
  <si>
    <t>CC613A</t>
    <phoneticPr fontId="23" type="noConversion"/>
  </si>
  <si>
    <t>Magenta 17㎖ 1,700p</t>
    <phoneticPr fontId="23" type="noConversion"/>
  </si>
  <si>
    <t>CC614A</t>
    <phoneticPr fontId="23" type="noConversion"/>
  </si>
  <si>
    <t>Yellow 17㎖ 1,700p</t>
    <phoneticPr fontId="23" type="noConversion"/>
  </si>
  <si>
    <t>CH556AA</t>
    <phoneticPr fontId="2" type="noConversion"/>
  </si>
  <si>
    <t>NO.89</t>
    <phoneticPr fontId="2" type="noConversion"/>
  </si>
  <si>
    <t>HP 89 Cyan Officejet Ink Cartridge</t>
  </si>
  <si>
    <t>CH557AA</t>
  </si>
  <si>
    <t>HP 89 Magenta Officejet Ink Cartridge</t>
  </si>
  <si>
    <t>CH558AA</t>
  </si>
  <si>
    <t>HP 89 Yellow Officejet Ink Cartridge</t>
  </si>
  <si>
    <t>CH559AA</t>
  </si>
  <si>
    <t>HP 89 Black Officejet Ink Crtg Twinpack</t>
  </si>
  <si>
    <t>CN692AA</t>
  </si>
  <si>
    <t>NO.704</t>
    <phoneticPr fontId="2" type="noConversion"/>
  </si>
  <si>
    <t>HP 704 Black Ink Cartridge/DJ K010A,K110A</t>
    <phoneticPr fontId="2" type="noConversion"/>
  </si>
  <si>
    <t>CN693AA</t>
  </si>
  <si>
    <t>HP 704 Tri-color Ink Cartridge/DJ K010A,K110A</t>
    <phoneticPr fontId="2" type="noConversion"/>
  </si>
  <si>
    <t>CR311AA</t>
    <phoneticPr fontId="2" type="noConversion"/>
  </si>
  <si>
    <t>HP 61 Ink Cartridge Combo Pack  (B:190매/T:165매)</t>
    <phoneticPr fontId="2" type="noConversion"/>
  </si>
  <si>
    <t>2011년 4월 신제품</t>
    <phoneticPr fontId="2" type="noConversion"/>
  </si>
  <si>
    <t>CN049AA</t>
    <phoneticPr fontId="2" type="noConversion"/>
  </si>
  <si>
    <t>NO.950</t>
    <phoneticPr fontId="2" type="noConversion"/>
  </si>
  <si>
    <t>HP 950 Black Officejet Ink Cartridge</t>
    <phoneticPr fontId="2" type="noConversion"/>
  </si>
  <si>
    <t>2011년 10월 신제품</t>
    <phoneticPr fontId="2" type="noConversion"/>
  </si>
  <si>
    <t>CN045AA</t>
    <phoneticPr fontId="2" type="noConversion"/>
  </si>
  <si>
    <t>NO.950XL</t>
    <phoneticPr fontId="2" type="noConversion"/>
  </si>
  <si>
    <t>HP 950XL Black Officejet Ink Cartridge</t>
    <phoneticPr fontId="2" type="noConversion"/>
  </si>
  <si>
    <t>2011년 10월 신제품</t>
  </si>
  <si>
    <t>CN046AA</t>
    <phoneticPr fontId="2" type="noConversion"/>
  </si>
  <si>
    <t>NO.951XL</t>
    <phoneticPr fontId="2" type="noConversion"/>
  </si>
  <si>
    <t>HP 951XL Cyan Officejet Ink Cartridge</t>
    <phoneticPr fontId="2" type="noConversion"/>
  </si>
  <si>
    <t>CN047AA</t>
    <phoneticPr fontId="2" type="noConversion"/>
  </si>
  <si>
    <t>HP 951XL Magenta Officejet Ink Cartridge</t>
    <phoneticPr fontId="2" type="noConversion"/>
  </si>
  <si>
    <t>CN048AA</t>
    <phoneticPr fontId="2" type="noConversion"/>
  </si>
  <si>
    <t>HP 951XL Yellow Officejet Ink Cartridge</t>
    <phoneticPr fontId="2" type="noConversion"/>
  </si>
  <si>
    <t>5T</t>
    <phoneticPr fontId="2" type="noConversion"/>
  </si>
  <si>
    <t>제품 번호</t>
    <phoneticPr fontId="2" type="noConversion"/>
  </si>
  <si>
    <t>NO</t>
  </si>
  <si>
    <t>C3903F</t>
  </si>
  <si>
    <t>LJ 6P/6MP/5P/5MP (4.000P)</t>
    <phoneticPr fontId="2" type="noConversion"/>
  </si>
  <si>
    <t>가격인상(2011년 6월)</t>
    <phoneticPr fontId="2" type="noConversion"/>
  </si>
  <si>
    <t>C3906F</t>
  </si>
  <si>
    <t>LJ 5L/6L, 3100mfp/3150mfp  (2.500P)</t>
    <phoneticPr fontId="2" type="noConversion"/>
  </si>
  <si>
    <t>C4092A</t>
  </si>
  <si>
    <t>LJ 1100/3200 (2,500p)</t>
    <phoneticPr fontId="23" type="noConversion"/>
  </si>
  <si>
    <t>C4096A</t>
  </si>
  <si>
    <t>LJ 2100/2200 (5,000p)</t>
    <phoneticPr fontId="23" type="noConversion"/>
  </si>
  <si>
    <t>C4127A</t>
    <phoneticPr fontId="23" type="noConversion"/>
  </si>
  <si>
    <t>LJ 4000/4050 (6,000p)</t>
    <phoneticPr fontId="23" type="noConversion"/>
  </si>
  <si>
    <t>가격인상(2011년 6월) / 2011년 5월 단종</t>
    <phoneticPr fontId="2" type="noConversion"/>
  </si>
  <si>
    <t xml:space="preserve">C4127X </t>
    <phoneticPr fontId="23" type="noConversion"/>
  </si>
  <si>
    <t>LJ 4000/4050 (10,000p)</t>
    <phoneticPr fontId="23" type="noConversion"/>
  </si>
  <si>
    <t>C4129X</t>
  </si>
  <si>
    <t>LJ 5000/5100 (10,000p)</t>
    <phoneticPr fontId="23" type="noConversion"/>
  </si>
  <si>
    <t>C4182X</t>
  </si>
  <si>
    <t>LJ 8100/8150 (20,000p)</t>
    <phoneticPr fontId="23" type="noConversion"/>
  </si>
  <si>
    <t>C7115A</t>
    <phoneticPr fontId="23" type="noConversion"/>
  </si>
  <si>
    <t>LJ 1000/1200/1220/3300/3310/3330/3380 (2,500p)</t>
    <phoneticPr fontId="23" type="noConversion"/>
  </si>
  <si>
    <t>C7115X</t>
    <phoneticPr fontId="23" type="noConversion"/>
  </si>
  <si>
    <t>LJ 1000/1200/1220/3300/3310/3330/3380 (3,500p)</t>
    <phoneticPr fontId="23" type="noConversion"/>
  </si>
  <si>
    <t>C8061A</t>
    <phoneticPr fontId="23" type="noConversion"/>
  </si>
  <si>
    <t>LJ 4100 (6,000p)</t>
    <phoneticPr fontId="23" type="noConversion"/>
  </si>
  <si>
    <t>C8061X</t>
    <phoneticPr fontId="23" type="noConversion"/>
  </si>
  <si>
    <t>LJ 4100 (10,000p)</t>
    <phoneticPr fontId="23" type="noConversion"/>
  </si>
  <si>
    <t>C8543X</t>
    <phoneticPr fontId="23" type="noConversion"/>
  </si>
  <si>
    <t>LJ 9000/9040/9050 (30,000p)</t>
    <phoneticPr fontId="23" type="noConversion"/>
  </si>
  <si>
    <t>C9720A</t>
    <phoneticPr fontId="23" type="noConversion"/>
  </si>
  <si>
    <t>Color Laserjet 4600/4650 / Black (9,000p)</t>
    <phoneticPr fontId="23" type="noConversion"/>
  </si>
  <si>
    <t>C9721A</t>
    <phoneticPr fontId="23" type="noConversion"/>
  </si>
  <si>
    <t>Cyan (8,000p)</t>
    <phoneticPr fontId="23" type="noConversion"/>
  </si>
  <si>
    <t>C9722A</t>
    <phoneticPr fontId="23" type="noConversion"/>
  </si>
  <si>
    <t>Yellow (8,000p)</t>
    <phoneticPr fontId="23" type="noConversion"/>
  </si>
  <si>
    <t>C9723A</t>
    <phoneticPr fontId="23" type="noConversion"/>
  </si>
  <si>
    <t>Magenta (8,000p)</t>
    <phoneticPr fontId="23" type="noConversion"/>
  </si>
  <si>
    <t>C9730A</t>
    <phoneticPr fontId="23" type="noConversion"/>
  </si>
  <si>
    <t>Color Laserjet 5500/5550 / Black (13,000p)</t>
    <phoneticPr fontId="23" type="noConversion"/>
  </si>
  <si>
    <t>C9731A</t>
    <phoneticPr fontId="23" type="noConversion"/>
  </si>
  <si>
    <t>Cyan (12,000p)</t>
    <phoneticPr fontId="23" type="noConversion"/>
  </si>
  <si>
    <t>C9732A</t>
  </si>
  <si>
    <t>Yellow (12,000p)</t>
    <phoneticPr fontId="23" type="noConversion"/>
  </si>
  <si>
    <t>C9733A</t>
  </si>
  <si>
    <t>Magenta (12,000p)</t>
    <phoneticPr fontId="23" type="noConversion"/>
  </si>
  <si>
    <t>CB435A</t>
    <phoneticPr fontId="23" type="noConversion"/>
  </si>
  <si>
    <t>LJ P1005/P1006 (1,500p)</t>
    <phoneticPr fontId="23" type="noConversion"/>
  </si>
  <si>
    <t>CB436A</t>
    <phoneticPr fontId="23" type="noConversion"/>
  </si>
  <si>
    <t>LJ P1505(2,000p)</t>
    <phoneticPr fontId="23" type="noConversion"/>
  </si>
  <si>
    <t>CB540A</t>
    <phoneticPr fontId="2" type="noConversion"/>
  </si>
  <si>
    <t>CLJ CP1215/1515 Black Print Cartridge  (2,200p)</t>
    <phoneticPr fontId="2" type="noConversion"/>
  </si>
  <si>
    <t>CB541A</t>
    <phoneticPr fontId="2" type="noConversion"/>
  </si>
  <si>
    <t>CLJ CP1215/1515 Cyan Print Cartridge (1,400p)</t>
    <phoneticPr fontId="2" type="noConversion"/>
  </si>
  <si>
    <t>CB542A</t>
    <phoneticPr fontId="2" type="noConversion"/>
  </si>
  <si>
    <t>CLJ CP1215/1515 Yellow Print Cartridge (1,400p)</t>
    <phoneticPr fontId="2" type="noConversion"/>
  </si>
  <si>
    <t>CB543A</t>
    <phoneticPr fontId="2" type="noConversion"/>
  </si>
  <si>
    <t>CLJ CP1215/1515 Magenta Print Cartridge (1,400p)</t>
    <phoneticPr fontId="2" type="noConversion"/>
  </si>
  <si>
    <t>CC530A</t>
  </si>
  <si>
    <t>CLJ CP2025/CM2320 Black Print Cartridge</t>
  </si>
  <si>
    <t>CC530AD</t>
    <phoneticPr fontId="2" type="noConversion"/>
  </si>
  <si>
    <t>CC530A Dual Pack Black Print Cartridges</t>
    <phoneticPr fontId="2" type="noConversion"/>
  </si>
  <si>
    <t>CC531A</t>
  </si>
  <si>
    <t>"CLJ CP2025/CM2320 Cyan Print Cartridge,</t>
  </si>
  <si>
    <t>CC532A</t>
  </si>
  <si>
    <t>CLJ CP2025/CM2320 Yellow Print Cartridg</t>
  </si>
  <si>
    <t>CC533A</t>
  </si>
  <si>
    <t>CLJ CP2025/CM2320 Magenta Print Cartrid</t>
  </si>
  <si>
    <t>CE250A</t>
  </si>
  <si>
    <t>HP CLJ CP3525/CM5350 Black Print Cartri</t>
  </si>
  <si>
    <t>CE250X</t>
    <phoneticPr fontId="2" type="noConversion"/>
  </si>
  <si>
    <t>HP CP3525/CM3530 MFP Black Print Crtg</t>
  </si>
  <si>
    <t>CE251A</t>
  </si>
  <si>
    <t>HP CLJ CP3525/CM5350 Cyan Print Cartrid</t>
  </si>
  <si>
    <t>CE252A</t>
  </si>
  <si>
    <t>HP CLJ CP3525/CM5350 Yellow Print Cartr</t>
  </si>
  <si>
    <t>CE253A</t>
  </si>
  <si>
    <t>HP CLJ CP3525/CM5350 Magenta Print Cart</t>
  </si>
  <si>
    <t>CE260A</t>
  </si>
  <si>
    <t>HP LaserJet CP4025/4525 8.5K Blk Crtg</t>
  </si>
  <si>
    <t>CE260X</t>
  </si>
  <si>
    <t>HP LaserJet CP4525 17K Blk Prt Crtg</t>
  </si>
  <si>
    <t>CE261A</t>
  </si>
  <si>
    <t>HP LaserJet CP4025/4525 Cyan Prt Crtg</t>
  </si>
  <si>
    <t>CE262A</t>
  </si>
  <si>
    <t>HP LaserJet CP4025/4525 Yellow Prt Crtg</t>
  </si>
  <si>
    <t>CE263A</t>
  </si>
  <si>
    <t>HP LaserJet CP4025/4525 Magenta Prt Crtg</t>
  </si>
  <si>
    <t>CE505A</t>
  </si>
  <si>
    <t>HP LJ P2055/P2035 Black Print Cartridge</t>
  </si>
  <si>
    <t>CE505X</t>
  </si>
  <si>
    <t>HP LJ P2055 Black Print Cartridge (LJ P2055 only)</t>
    <phoneticPr fontId="2" type="noConversion"/>
  </si>
  <si>
    <t>CE505XC</t>
    <phoneticPr fontId="2" type="noConversion"/>
  </si>
  <si>
    <t>WB</t>
    <phoneticPr fontId="2" type="noConversion"/>
  </si>
  <si>
    <t>CE255A</t>
    <phoneticPr fontId="2" type="noConversion"/>
  </si>
  <si>
    <t>HP LJ P3015/3011 Black Print Crtg OR</t>
  </si>
  <si>
    <t>CE255X</t>
    <phoneticPr fontId="2" type="noConversion"/>
  </si>
  <si>
    <t>HP LJ P3015/3011 Blk Prit Crtg HC</t>
  </si>
  <si>
    <t>CE255XC</t>
    <phoneticPr fontId="2" type="noConversion"/>
  </si>
  <si>
    <t>CE255XD</t>
    <phoneticPr fontId="2" type="noConversion"/>
  </si>
  <si>
    <t>HP LaserJet P3015 Dual Pack Black Crtg</t>
    <phoneticPr fontId="2" type="noConversion"/>
  </si>
  <si>
    <t>Q1338A</t>
    <phoneticPr fontId="23" type="noConversion"/>
  </si>
  <si>
    <t>LJ 4200 (12,000p)</t>
    <phoneticPr fontId="23" type="noConversion"/>
  </si>
  <si>
    <t>Q1339A</t>
    <phoneticPr fontId="23" type="noConversion"/>
  </si>
  <si>
    <t>LJ 4300 (18,000p)</t>
    <phoneticPr fontId="23" type="noConversion"/>
  </si>
  <si>
    <t>Q2610A</t>
    <phoneticPr fontId="23" type="noConversion"/>
  </si>
  <si>
    <t>LJ 2300 (6,000p)</t>
    <phoneticPr fontId="23" type="noConversion"/>
  </si>
  <si>
    <t>Q2610D</t>
    <phoneticPr fontId="23" type="noConversion"/>
  </si>
  <si>
    <t>Q2610A * 2EA</t>
    <phoneticPr fontId="23" type="noConversion"/>
  </si>
  <si>
    <t>Q2612A</t>
    <phoneticPr fontId="23" type="noConversion"/>
  </si>
  <si>
    <t>LJ1010/1012/1015/1020/1022/1025/3015/3020/3030/3050/3052/3055/M1005(2,000p)</t>
    <phoneticPr fontId="23" type="noConversion"/>
  </si>
  <si>
    <t>Q2612AD</t>
  </si>
  <si>
    <t>Q2612A * 2EA</t>
    <phoneticPr fontId="2" type="noConversion"/>
  </si>
  <si>
    <t>Q2613A</t>
    <phoneticPr fontId="23" type="noConversion"/>
  </si>
  <si>
    <t>LJ 1300 (2,500p)</t>
    <phoneticPr fontId="23" type="noConversion"/>
  </si>
  <si>
    <t>Q2613X</t>
    <phoneticPr fontId="23" type="noConversion"/>
  </si>
  <si>
    <t>LJ 1300 (4,000p)</t>
    <phoneticPr fontId="23" type="noConversion"/>
  </si>
  <si>
    <t>Q2624A</t>
    <phoneticPr fontId="23" type="noConversion"/>
  </si>
  <si>
    <t>LJ 1150 (2,500p)</t>
    <phoneticPr fontId="23" type="noConversion"/>
  </si>
  <si>
    <t>Q2670A</t>
    <phoneticPr fontId="23" type="noConversion"/>
  </si>
  <si>
    <t>Color Laserjet 3500/3550/3700  / Black (6,000p)</t>
    <phoneticPr fontId="23" type="noConversion"/>
  </si>
  <si>
    <t>Q2671A</t>
    <phoneticPr fontId="23" type="noConversion"/>
  </si>
  <si>
    <t>CLJ 3500/3550 전용 Cyan (4,000p)</t>
    <phoneticPr fontId="23" type="noConversion"/>
  </si>
  <si>
    <t>Q2672A</t>
  </si>
  <si>
    <t>CLJ 3500/3550 전용 Yellow (4,000p)</t>
    <phoneticPr fontId="23" type="noConversion"/>
  </si>
  <si>
    <t>Q2673A</t>
  </si>
  <si>
    <t>CLJ 3500/3550 전용 Magenta (4,000p)</t>
    <phoneticPr fontId="23" type="noConversion"/>
  </si>
  <si>
    <t>Q3960A</t>
    <phoneticPr fontId="23" type="noConversion"/>
  </si>
  <si>
    <t>Color Laserjet 2550/2820/2840  / Black (5,000p)</t>
    <phoneticPr fontId="23" type="noConversion"/>
  </si>
  <si>
    <t>Q3961A</t>
    <phoneticPr fontId="23" type="noConversion"/>
  </si>
  <si>
    <t>Cyan (4,000p)</t>
    <phoneticPr fontId="23" type="noConversion"/>
  </si>
  <si>
    <t>Q3962A</t>
  </si>
  <si>
    <t>Yellow (4,000p)</t>
    <phoneticPr fontId="23" type="noConversion"/>
  </si>
  <si>
    <t>Q3963A</t>
  </si>
  <si>
    <t>Magenta (4,000p)</t>
    <phoneticPr fontId="23" type="noConversion"/>
  </si>
  <si>
    <t>Q5942A</t>
    <phoneticPr fontId="23" type="noConversion"/>
  </si>
  <si>
    <t>LJ 4250/4350 (10.000p)</t>
    <phoneticPr fontId="23" type="noConversion"/>
  </si>
  <si>
    <t>Q5942X</t>
    <phoneticPr fontId="23" type="noConversion"/>
  </si>
  <si>
    <t>LJ 4250/4350 (20,000p)</t>
    <phoneticPr fontId="23" type="noConversion"/>
  </si>
  <si>
    <t>Q5942XC</t>
    <phoneticPr fontId="23" type="noConversion"/>
  </si>
  <si>
    <t>Q5942XD</t>
    <phoneticPr fontId="23" type="noConversion"/>
  </si>
  <si>
    <t>Q5942X * 2EA</t>
    <phoneticPr fontId="23" type="noConversion"/>
  </si>
  <si>
    <t>Q5945A</t>
    <phoneticPr fontId="23" type="noConversion"/>
  </si>
  <si>
    <t>LJ 4345/M4345 (18,000p)</t>
    <phoneticPr fontId="23" type="noConversion"/>
  </si>
  <si>
    <t>기본모델단종 -&gt; 화이트 팩 전환</t>
    <phoneticPr fontId="2" type="noConversion"/>
  </si>
  <si>
    <t>Q5945AC</t>
    <phoneticPr fontId="23" type="noConversion"/>
  </si>
  <si>
    <t>Q5949A</t>
    <phoneticPr fontId="23" type="noConversion"/>
  </si>
  <si>
    <t>LJ 1160/1320/3390/3392 (2,500p)</t>
    <phoneticPr fontId="23" type="noConversion"/>
  </si>
  <si>
    <t>Q5949X</t>
    <phoneticPr fontId="23" type="noConversion"/>
  </si>
  <si>
    <t>LJ 1320/3390/3392 (6,000p)</t>
    <phoneticPr fontId="23" type="noConversion"/>
  </si>
  <si>
    <t>Q5949XD</t>
    <phoneticPr fontId="23" type="noConversion"/>
  </si>
  <si>
    <t>Q5949X * 2EA</t>
    <phoneticPr fontId="23" type="noConversion"/>
  </si>
  <si>
    <t>Q5950A</t>
    <phoneticPr fontId="23" type="noConversion"/>
  </si>
  <si>
    <t>Color Laserjet 4700  / Black (11,000p)</t>
    <phoneticPr fontId="23" type="noConversion"/>
  </si>
  <si>
    <t>Q5951A</t>
    <phoneticPr fontId="23" type="noConversion"/>
  </si>
  <si>
    <t>Cyan (10,000p)</t>
    <phoneticPr fontId="23" type="noConversion"/>
  </si>
  <si>
    <t>Q5952A</t>
  </si>
  <si>
    <t>Yellow (10,000p)</t>
    <phoneticPr fontId="23" type="noConversion"/>
  </si>
  <si>
    <t>Q5953A</t>
  </si>
  <si>
    <t>Magenta (10,000p)</t>
    <phoneticPr fontId="23" type="noConversion"/>
  </si>
  <si>
    <t>Q6000A</t>
    <phoneticPr fontId="23" type="noConversion"/>
  </si>
  <si>
    <t>Color Laserjet 1600/2600/2605/CM1015mfp/CM1017mfp  / Black (2,500p)</t>
    <phoneticPr fontId="23" type="noConversion"/>
  </si>
  <si>
    <t>Q6001A</t>
    <phoneticPr fontId="23" type="noConversion"/>
  </si>
  <si>
    <t>Cyan (2,000p)</t>
    <phoneticPr fontId="23" type="noConversion"/>
  </si>
  <si>
    <t>Q6002A</t>
  </si>
  <si>
    <t>Yellow (2,000p)</t>
    <phoneticPr fontId="23" type="noConversion"/>
  </si>
  <si>
    <t>Q6003A</t>
  </si>
  <si>
    <t>Magenta (2,000p)</t>
    <phoneticPr fontId="23" type="noConversion"/>
  </si>
  <si>
    <t>Q6460A</t>
    <phoneticPr fontId="23" type="noConversion"/>
  </si>
  <si>
    <t>Color Laserjet 4730mfp / Black (12,000p)</t>
    <phoneticPr fontId="23" type="noConversion"/>
  </si>
  <si>
    <t>Q6461A</t>
    <phoneticPr fontId="23" type="noConversion"/>
  </si>
  <si>
    <t>Q6462A</t>
  </si>
  <si>
    <t>Q6463A</t>
  </si>
  <si>
    <t>Q6470A</t>
    <phoneticPr fontId="23" type="noConversion"/>
  </si>
  <si>
    <t>Color Laserjet 3600/3800/CP3505 / Black (6,000p)</t>
    <phoneticPr fontId="23" type="noConversion"/>
  </si>
  <si>
    <t>Q6471A</t>
    <phoneticPr fontId="23" type="noConversion"/>
  </si>
  <si>
    <t>CLJ 3600 전용 Cyan (4,000p)</t>
    <phoneticPr fontId="23" type="noConversion"/>
  </si>
  <si>
    <t>Q6472A</t>
  </si>
  <si>
    <t>CLJ 3600 전용 Yellow (4,000p)</t>
    <phoneticPr fontId="23" type="noConversion"/>
  </si>
  <si>
    <t>Q6473A</t>
  </si>
  <si>
    <t>CLJ 3600 전용 Magenta (4,000p)</t>
    <phoneticPr fontId="23" type="noConversion"/>
  </si>
  <si>
    <t>Q6511A</t>
    <phoneticPr fontId="23" type="noConversion"/>
  </si>
  <si>
    <t>LJ 2400/2410/2420/2430 (6.000p)</t>
    <phoneticPr fontId="23" type="noConversion"/>
  </si>
  <si>
    <t>Q6511X</t>
    <phoneticPr fontId="23" type="noConversion"/>
  </si>
  <si>
    <t>LJ 2400/2410/2420/2430 (12.000p)</t>
    <phoneticPr fontId="23" type="noConversion"/>
  </si>
  <si>
    <t>Q6511XC</t>
    <phoneticPr fontId="23" type="noConversion"/>
  </si>
  <si>
    <t>Q6511XD</t>
    <phoneticPr fontId="23" type="noConversion"/>
  </si>
  <si>
    <t>Q6511X * 2EA</t>
    <phoneticPr fontId="23" type="noConversion"/>
  </si>
  <si>
    <t>Q7516A</t>
    <phoneticPr fontId="23" type="noConversion"/>
  </si>
  <si>
    <t>LJ 5200 (12,000p)</t>
    <phoneticPr fontId="23" type="noConversion"/>
  </si>
  <si>
    <t>Q7516AC</t>
    <phoneticPr fontId="23" type="noConversion"/>
  </si>
  <si>
    <t>Q7551A</t>
  </si>
  <si>
    <t>LJ P3005/M3027/M3035 (6,500p)</t>
    <phoneticPr fontId="23" type="noConversion"/>
  </si>
  <si>
    <t>Q7551X</t>
  </si>
  <si>
    <t>LJ P3005/M3027/M3035 (13,000p)</t>
    <phoneticPr fontId="23" type="noConversion"/>
  </si>
  <si>
    <t>Q7551XC</t>
    <phoneticPr fontId="2" type="noConversion"/>
  </si>
  <si>
    <t>Q7551XD</t>
    <phoneticPr fontId="2" type="noConversion"/>
  </si>
  <si>
    <t>HP LaserJet Q7551X Dual Pack Black Print Cartridges /MOQ:27</t>
    <phoneticPr fontId="2" type="noConversion"/>
  </si>
  <si>
    <t>Q7553A</t>
  </si>
  <si>
    <t>LJ P2015 (3,000p)</t>
    <phoneticPr fontId="23" type="noConversion"/>
  </si>
  <si>
    <t>Q7553X</t>
  </si>
  <si>
    <t>LJ P2015 (7,000p)</t>
    <phoneticPr fontId="23" type="noConversion"/>
  </si>
  <si>
    <t>Q7553XC</t>
    <phoneticPr fontId="2" type="noConversion"/>
  </si>
  <si>
    <t>Q7553XD</t>
    <phoneticPr fontId="2" type="noConversion"/>
  </si>
  <si>
    <t>HP LaserJet Q7553X Dual Pack Black Print Cartridges /MOQ:60</t>
    <phoneticPr fontId="2" type="noConversion"/>
  </si>
  <si>
    <t>Q7581A</t>
    <phoneticPr fontId="23" type="noConversion"/>
  </si>
  <si>
    <t>CLJ 3800/CP3505 전용 Cyan (6,000p)</t>
    <phoneticPr fontId="23" type="noConversion"/>
  </si>
  <si>
    <t>Q7582A</t>
  </si>
  <si>
    <t>CLJ 3800/CP3505 전용 Yellow (6,000p)</t>
    <phoneticPr fontId="23" type="noConversion"/>
  </si>
  <si>
    <t>Q7583A</t>
  </si>
  <si>
    <t>CLJ 3800/CP3505 전용 Magenta (6,000p)</t>
    <phoneticPr fontId="23" type="noConversion"/>
  </si>
  <si>
    <t>C8061D</t>
    <phoneticPr fontId="2" type="noConversion"/>
  </si>
  <si>
    <t xml:space="preserve">HP 4100/mfp,4101mfp Crtg Dual Pack </t>
  </si>
  <si>
    <t>CE740A</t>
    <phoneticPr fontId="2" type="noConversion"/>
  </si>
  <si>
    <t>HP LaserJet CP5225 Black Crtg</t>
  </si>
  <si>
    <t>CE741A</t>
    <phoneticPr fontId="2" type="noConversion"/>
  </si>
  <si>
    <t>HP Color LaserJet CP5225 Cyan Crtg</t>
  </si>
  <si>
    <t>CE742A</t>
    <phoneticPr fontId="2" type="noConversion"/>
  </si>
  <si>
    <t>HP Color LaserJet CP5225 Ylw Crtg</t>
  </si>
  <si>
    <t>CE743A</t>
    <phoneticPr fontId="2" type="noConversion"/>
  </si>
  <si>
    <t>HP Color LaserJet CP5225 Mgnt Crtg</t>
  </si>
  <si>
    <t>CE278A</t>
    <phoneticPr fontId="2" type="noConversion"/>
  </si>
  <si>
    <t xml:space="preserve">HP LaserJet P1566/P1606 Black Print Crtg </t>
    <phoneticPr fontId="2" type="noConversion"/>
  </si>
  <si>
    <t>CE285A</t>
    <phoneticPr fontId="2" type="noConversion"/>
  </si>
  <si>
    <t xml:space="preserve">HP LaserJet P1102/P1102w Print Cartridge </t>
    <phoneticPr fontId="2" type="noConversion"/>
  </si>
  <si>
    <t>CB435AD</t>
    <phoneticPr fontId="2" type="noConversion"/>
  </si>
  <si>
    <t>CB435A * 2EA</t>
    <phoneticPr fontId="2" type="noConversion"/>
  </si>
  <si>
    <t>CB436AD</t>
    <phoneticPr fontId="2" type="noConversion"/>
  </si>
  <si>
    <t>CB436A * 2EA</t>
    <phoneticPr fontId="2" type="noConversion"/>
  </si>
  <si>
    <t>CE505XD</t>
    <phoneticPr fontId="2" type="noConversion"/>
  </si>
  <si>
    <t>CE505X * 2EA</t>
    <phoneticPr fontId="2" type="noConversion"/>
  </si>
  <si>
    <t>92298A</t>
  </si>
  <si>
    <t>LJ 4/4 plus/4m/4m plus/5/5m/5n (6,800p)</t>
    <phoneticPr fontId="23" type="noConversion"/>
  </si>
  <si>
    <t>확정 주문 / 단종예정</t>
    <phoneticPr fontId="2" type="noConversion"/>
  </si>
  <si>
    <t>Q7570A</t>
  </si>
  <si>
    <t>LJ M5025/M5035 (15,000p)</t>
    <phoneticPr fontId="23" type="noConversion"/>
  </si>
  <si>
    <t>Q7570AC</t>
    <phoneticPr fontId="2" type="noConversion"/>
  </si>
  <si>
    <t>C8550A</t>
    <phoneticPr fontId="23" type="noConversion"/>
  </si>
  <si>
    <t>Color Laserjet 9500 / Black (25,000p)</t>
    <phoneticPr fontId="23" type="noConversion"/>
  </si>
  <si>
    <t>C8551A</t>
    <phoneticPr fontId="23" type="noConversion"/>
  </si>
  <si>
    <t>Cyan (25,000p)</t>
    <phoneticPr fontId="23" type="noConversion"/>
  </si>
  <si>
    <t>C8552A</t>
  </si>
  <si>
    <t>Yellow (25,000p)</t>
    <phoneticPr fontId="23" type="noConversion"/>
  </si>
  <si>
    <t>C8553A</t>
  </si>
  <si>
    <t>Magenta (25,000p)</t>
    <phoneticPr fontId="23" type="noConversion"/>
  </si>
  <si>
    <t>C8560A</t>
    <phoneticPr fontId="23" type="noConversion"/>
  </si>
  <si>
    <t>Drum Kit, Black (40,000p)</t>
    <phoneticPr fontId="23" type="noConversion"/>
  </si>
  <si>
    <t>C8561A</t>
  </si>
  <si>
    <t>Drum Kit, Cyan (40,000p)</t>
    <phoneticPr fontId="23" type="noConversion"/>
  </si>
  <si>
    <t>C8562A</t>
  </si>
  <si>
    <t>Drum Kit, Yellow (40,000p)</t>
    <phoneticPr fontId="23" type="noConversion"/>
  </si>
  <si>
    <t>C8563A</t>
  </si>
  <si>
    <t>Drum Kit, Magenta (40,000p)</t>
    <phoneticPr fontId="23" type="noConversion"/>
  </si>
  <si>
    <t>C9700A</t>
    <phoneticPr fontId="23" type="noConversion"/>
  </si>
  <si>
    <t>Color Laserjet 1500/2500  / Black (5,000p)</t>
    <phoneticPr fontId="23" type="noConversion"/>
  </si>
  <si>
    <t>C9701A</t>
    <phoneticPr fontId="23" type="noConversion"/>
  </si>
  <si>
    <t>C9702A</t>
    <phoneticPr fontId="23" type="noConversion"/>
  </si>
  <si>
    <t>C9703A</t>
    <phoneticPr fontId="23" type="noConversion"/>
  </si>
  <si>
    <t>CB380A</t>
    <phoneticPr fontId="2" type="noConversion"/>
  </si>
  <si>
    <t xml:space="preserve">HP CP6015 Black Print Cartridge </t>
  </si>
  <si>
    <t>CB381A</t>
    <phoneticPr fontId="2" type="noConversion"/>
  </si>
  <si>
    <t xml:space="preserve">HP CP6015/CM6040mfp Cyan Print Crtg </t>
  </si>
  <si>
    <t>CB381AC</t>
    <phoneticPr fontId="2" type="noConversion"/>
  </si>
  <si>
    <t>CB382A</t>
    <phoneticPr fontId="2" type="noConversion"/>
  </si>
  <si>
    <t xml:space="preserve">HP CP6015/CM6040mfp Yellow Print Crtg </t>
  </si>
  <si>
    <t>CB382AC</t>
    <phoneticPr fontId="2" type="noConversion"/>
  </si>
  <si>
    <t>CB383A</t>
    <phoneticPr fontId="2" type="noConversion"/>
  </si>
  <si>
    <t xml:space="preserve">HP CP6015/CM6040mfp Magenta Print Crtg </t>
  </si>
  <si>
    <t>CB383AC</t>
    <phoneticPr fontId="2" type="noConversion"/>
  </si>
  <si>
    <t>CB384A</t>
    <phoneticPr fontId="2" type="noConversion"/>
  </si>
  <si>
    <t xml:space="preserve">HP CP6015/CM6040mfp Black Image Drum </t>
  </si>
  <si>
    <t>12/1일 가격인하</t>
    <phoneticPr fontId="2" type="noConversion"/>
  </si>
  <si>
    <t>CB385A</t>
    <phoneticPr fontId="2" type="noConversion"/>
  </si>
  <si>
    <t xml:space="preserve">HP CP6015/CM6040mfp Cyan Image Drum </t>
  </si>
  <si>
    <t>CB386A</t>
    <phoneticPr fontId="2" type="noConversion"/>
  </si>
  <si>
    <t xml:space="preserve">HP CP6015/CM6040mfp Yellow Image Drum </t>
  </si>
  <si>
    <t>CB387A</t>
    <phoneticPr fontId="2" type="noConversion"/>
  </si>
  <si>
    <t xml:space="preserve">HP CP6015/CM6040mfp Magenta Image Drum </t>
  </si>
  <si>
    <t>CB390A</t>
    <phoneticPr fontId="2" type="noConversion"/>
  </si>
  <si>
    <t xml:space="preserve">HP CM6040mfp Black Print Cartridge </t>
  </si>
  <si>
    <t>CB390AC</t>
    <phoneticPr fontId="2" type="noConversion"/>
  </si>
  <si>
    <t>CB400A</t>
    <phoneticPr fontId="23" type="noConversion"/>
  </si>
  <si>
    <t>Color Laserjet CP4005 / Black (7,500p)</t>
    <phoneticPr fontId="23" type="noConversion"/>
  </si>
  <si>
    <t>CB401A</t>
    <phoneticPr fontId="23" type="noConversion"/>
  </si>
  <si>
    <t>Cyan (7,500p)</t>
    <phoneticPr fontId="23" type="noConversion"/>
  </si>
  <si>
    <t>CB402A</t>
    <phoneticPr fontId="23" type="noConversion"/>
  </si>
  <si>
    <t>Yellow (7,500p)</t>
    <phoneticPr fontId="23" type="noConversion"/>
  </si>
  <si>
    <t>CB403A</t>
    <phoneticPr fontId="23" type="noConversion"/>
  </si>
  <si>
    <t>Magenta (7,500p)</t>
    <phoneticPr fontId="23" type="noConversion"/>
  </si>
  <si>
    <t>CC364A</t>
    <phoneticPr fontId="2" type="noConversion"/>
  </si>
  <si>
    <t>HP LaserJet 10K Black Toner Cartridge</t>
  </si>
  <si>
    <t>CC364X</t>
    <phoneticPr fontId="2" type="noConversion"/>
  </si>
  <si>
    <t>HP LaserJet 24K Black Toner Cartridge</t>
  </si>
  <si>
    <t>CC364XC</t>
    <phoneticPr fontId="2" type="noConversion"/>
  </si>
  <si>
    <t>CC364XD</t>
    <phoneticPr fontId="23" type="noConversion"/>
  </si>
  <si>
    <t>CC364X * 2EA</t>
    <phoneticPr fontId="23" type="noConversion"/>
  </si>
  <si>
    <t>Q2681A</t>
    <phoneticPr fontId="23" type="noConversion"/>
  </si>
  <si>
    <t>CLJ 3700 전용 Cyan (6,000p)</t>
    <phoneticPr fontId="23" type="noConversion"/>
  </si>
  <si>
    <t>Q2682A</t>
  </si>
  <si>
    <t>CLJ 3700 전용 Yellow (6,000p)</t>
    <phoneticPr fontId="23" type="noConversion"/>
  </si>
  <si>
    <t>Q2683A</t>
  </si>
  <si>
    <t>CLJ 3700 전용 Magenta (6,000p)</t>
    <phoneticPr fontId="23" type="noConversion"/>
  </si>
  <si>
    <t>Q3971A</t>
    <phoneticPr fontId="23" type="noConversion"/>
  </si>
  <si>
    <t>Q3972A</t>
  </si>
  <si>
    <t>Q3973A</t>
  </si>
  <si>
    <t>Q7560A</t>
    <phoneticPr fontId="23" type="noConversion"/>
  </si>
  <si>
    <t>Color Laserjet 2700/3000/ Black (6,500p)</t>
    <phoneticPr fontId="23" type="noConversion"/>
  </si>
  <si>
    <t>Q7561A</t>
    <phoneticPr fontId="23" type="noConversion"/>
  </si>
  <si>
    <t>Cyan (3,500p)</t>
    <phoneticPr fontId="23" type="noConversion"/>
  </si>
  <si>
    <t>Q7562A</t>
  </si>
  <si>
    <t>Yellow (3,500p)</t>
    <phoneticPr fontId="23" type="noConversion"/>
  </si>
  <si>
    <t>Q7563A</t>
    <phoneticPr fontId="23" type="noConversion"/>
  </si>
  <si>
    <t>Magenta (3,500p)</t>
    <phoneticPr fontId="23" type="noConversion"/>
  </si>
  <si>
    <t>CE320A</t>
  </si>
  <si>
    <t xml:space="preserve">HP LaserJet Pro CP1525/CM1415 Blk Crtg </t>
  </si>
  <si>
    <t>CE321A</t>
  </si>
  <si>
    <t xml:space="preserve">HP LaserJet Pro CP1525/CM1415 Cyn Crtg </t>
  </si>
  <si>
    <t>CE322A</t>
  </si>
  <si>
    <t xml:space="preserve">HP LaserJet Pro CP1525/CM1415 Ylw Crtg </t>
  </si>
  <si>
    <t>CE323A</t>
  </si>
  <si>
    <t xml:space="preserve">HP LaserJet Pro CP1525/CM1415 Mgnt Crtg </t>
  </si>
  <si>
    <t>CE264X</t>
  </si>
  <si>
    <t>HP LaserJet CM4540 MFP 18K Blk Prt Crtg</t>
  </si>
  <si>
    <t>CE264XC로 운영</t>
    <phoneticPr fontId="2" type="noConversion"/>
  </si>
  <si>
    <t>CF031A</t>
  </si>
  <si>
    <t>HP LaserJet CM4540 MFP Cyan Crtg</t>
  </si>
  <si>
    <t>CF031AC로 운영</t>
    <phoneticPr fontId="2" type="noConversion"/>
  </si>
  <si>
    <t>CF032A</t>
  </si>
  <si>
    <t>HP LaserJet CM4540 MFP Ylw Crtg</t>
  </si>
  <si>
    <t>CF032AC로 운영</t>
    <phoneticPr fontId="2" type="noConversion"/>
  </si>
  <si>
    <t>CF033A</t>
  </si>
  <si>
    <t>HP LaserJet CM4540 MFP Mgnt Crtg</t>
  </si>
  <si>
    <t>CF033AC로 운영</t>
    <phoneticPr fontId="2" type="noConversion"/>
  </si>
  <si>
    <t>CE310A</t>
  </si>
  <si>
    <t>HP CLJ CP1025 Black Print Cartridge</t>
  </si>
  <si>
    <t>CE311A</t>
  </si>
  <si>
    <t>HP CLJ CP1025 Cyan Print Cartridge</t>
  </si>
  <si>
    <t>CE312A</t>
  </si>
  <si>
    <t>HP CLJ CP1025 Yellow Print Cartridge</t>
  </si>
  <si>
    <t>CE313A</t>
  </si>
  <si>
    <t>HP CLJ CP1025 Magenta Print Cartridge</t>
  </si>
  <si>
    <t>CE314A</t>
    <phoneticPr fontId="2" type="noConversion"/>
  </si>
  <si>
    <t>HP Color LJ CP1025 Imaging Unit (Imaging Drum)</t>
    <phoneticPr fontId="2" type="noConversion"/>
  </si>
  <si>
    <t>CE270A</t>
  </si>
  <si>
    <t>HP Color LaserJet CP5525 Black Cartridge</t>
    <phoneticPr fontId="2" type="noConversion"/>
  </si>
  <si>
    <t>CE271A</t>
  </si>
  <si>
    <t>HP Color LaserJet CP5525 Cyan Cartridge</t>
  </si>
  <si>
    <t>CE272A</t>
  </si>
  <si>
    <t>HP Color LaserJet CP5525 Yellow Crtg</t>
  </si>
  <si>
    <t>CE273A</t>
  </si>
  <si>
    <t>HP Color LaserJet CP5525 Magenta Crtg</t>
  </si>
  <si>
    <t>CE390A</t>
    <phoneticPr fontId="2" type="noConversion"/>
  </si>
  <si>
    <t xml:space="preserve">HP LaserJet M4555 MFP 10K Black Crtg </t>
    <phoneticPr fontId="2" type="noConversion"/>
  </si>
  <si>
    <t>CE390X</t>
    <phoneticPr fontId="2" type="noConversion"/>
  </si>
  <si>
    <t xml:space="preserve">HP LaserJet M4555 MFP 24K Black Crtg </t>
    <phoneticPr fontId="2" type="noConversion"/>
  </si>
  <si>
    <t>CE390XC</t>
    <phoneticPr fontId="2" type="noConversion"/>
  </si>
  <si>
    <t xml:space="preserve">HP Black LaserJet Print Cartridge </t>
    <phoneticPr fontId="2" type="noConversion"/>
  </si>
  <si>
    <t>CE400A</t>
    <phoneticPr fontId="2" type="noConversion"/>
  </si>
  <si>
    <t>HP 507A Black LaserJet Toner Cartridge</t>
    <phoneticPr fontId="2" type="noConversion"/>
  </si>
  <si>
    <t>2011년 12월 신제품</t>
    <phoneticPr fontId="2" type="noConversion"/>
  </si>
  <si>
    <t>CE400X</t>
    <phoneticPr fontId="2" type="noConversion"/>
  </si>
  <si>
    <t>HP 507X Black LaserJet Toner Cartridge</t>
    <phoneticPr fontId="2" type="noConversion"/>
  </si>
  <si>
    <t>CE401A</t>
    <phoneticPr fontId="2" type="noConversion"/>
  </si>
  <si>
    <t>HP 507A Cyan LaserJet Toner Cartridge</t>
    <phoneticPr fontId="2" type="noConversion"/>
  </si>
  <si>
    <t>CE402A</t>
    <phoneticPr fontId="2" type="noConversion"/>
  </si>
  <si>
    <t>HP 507A Yellow LaserJet Toner Cartridge</t>
    <phoneticPr fontId="2" type="noConversion"/>
  </si>
  <si>
    <t>CE403A</t>
    <phoneticPr fontId="2" type="noConversion"/>
  </si>
  <si>
    <t>HP 507A Magenta LaserJet Toner Cartridge</t>
    <phoneticPr fontId="2" type="noConversion"/>
  </si>
  <si>
    <t>6A</t>
    <phoneticPr fontId="2" type="noConversion"/>
  </si>
  <si>
    <t>C4154A</t>
  </si>
  <si>
    <t xml:space="preserve">CLJ 8500, Transfer Kit (B-150,000p / C-75,000p) </t>
    <phoneticPr fontId="23" type="noConversion"/>
  </si>
  <si>
    <t>확정주문</t>
    <phoneticPr fontId="23" type="noConversion"/>
  </si>
  <si>
    <t>C4155A</t>
    <phoneticPr fontId="23" type="noConversion"/>
  </si>
  <si>
    <t>CLJ 8500, Fuser Kit/110volt (100,000p)</t>
    <phoneticPr fontId="23" type="noConversion"/>
  </si>
  <si>
    <t>C4156A</t>
    <phoneticPr fontId="23" type="noConversion"/>
  </si>
  <si>
    <t>CLJ 8500, Fuser Kit/220volt (100,000p)</t>
    <phoneticPr fontId="23" type="noConversion"/>
  </si>
  <si>
    <t>C4196A</t>
  </si>
  <si>
    <t>CLJ 4500/4550, Transfer Kit (B-100,000p / C-25,000p)</t>
    <phoneticPr fontId="23" type="noConversion"/>
  </si>
  <si>
    <t>C4197A</t>
    <phoneticPr fontId="23" type="noConversion"/>
  </si>
  <si>
    <t>CLJ 4500/4550, Fuser Kit, 110volt(B-100,000p / C-50,000p)</t>
    <phoneticPr fontId="23" type="noConversion"/>
  </si>
  <si>
    <t>C4198A</t>
    <phoneticPr fontId="23" type="noConversion"/>
  </si>
  <si>
    <t>CLJ 4500/4550, Fuser Kit, 220volt(B-100,000p / C-50,000p)</t>
    <phoneticPr fontId="23" type="noConversion"/>
  </si>
  <si>
    <t>C8554A</t>
    <phoneticPr fontId="23" type="noConversion"/>
  </si>
  <si>
    <t>CLJ 9500 Cleaning Kit (50,000p)</t>
    <phoneticPr fontId="23" type="noConversion"/>
  </si>
  <si>
    <t>C8555A</t>
  </si>
  <si>
    <t>CLJ 9500 Transfer Kit (200,000p)</t>
    <phoneticPr fontId="23" type="noConversion"/>
  </si>
  <si>
    <t>C8556A</t>
    <phoneticPr fontId="23" type="noConversion"/>
  </si>
  <si>
    <t>CLJ 9500 Fuser Kit 110/220V (100,000p)</t>
    <phoneticPr fontId="23" type="noConversion"/>
  </si>
  <si>
    <t>C9725A</t>
    <phoneticPr fontId="23" type="noConversion"/>
  </si>
  <si>
    <t>CLJ 4600 전용 Fuser Kit/110volt</t>
    <phoneticPr fontId="23" type="noConversion"/>
  </si>
  <si>
    <t>확정주문/2012년 1월 금액인상</t>
    <phoneticPr fontId="23" type="noConversion"/>
  </si>
  <si>
    <t>C9726A</t>
    <phoneticPr fontId="23" type="noConversion"/>
  </si>
  <si>
    <t>CLJ 4600 전용 Fuser Kit/220volt (150,000p)</t>
    <phoneticPr fontId="23" type="noConversion"/>
  </si>
  <si>
    <t>2012년 1월 금액인상</t>
    <phoneticPr fontId="2" type="noConversion"/>
  </si>
  <si>
    <t>C9704A</t>
  </si>
  <si>
    <t xml:space="preserve">CLJ1500, CLJ2500 Drum Kit (B-20,000p / C-5,000p) </t>
    <phoneticPr fontId="23" type="noConversion"/>
  </si>
  <si>
    <t>C9734B</t>
    <phoneticPr fontId="23" type="noConversion"/>
  </si>
  <si>
    <t>CLJ5500/5550 transfer kit (120,000p)</t>
    <phoneticPr fontId="23" type="noConversion"/>
  </si>
  <si>
    <t>C9735A</t>
    <phoneticPr fontId="23" type="noConversion"/>
  </si>
  <si>
    <t>CLJ 5500 전용 image Fuser Kit/110volt</t>
    <phoneticPr fontId="23" type="noConversion"/>
  </si>
  <si>
    <t>C9736A</t>
  </si>
  <si>
    <t>CLJ 5500 전용 image Fuser Kit/220volt (150,000p)</t>
    <phoneticPr fontId="23" type="noConversion"/>
  </si>
  <si>
    <t>Q3656A</t>
    <phoneticPr fontId="23" type="noConversion"/>
  </si>
  <si>
    <t>CLJ3500/3550/3700 220V Fuser Kit ( 3500 - 60,000p, 3700 - 75,000p )</t>
    <phoneticPr fontId="2" type="noConversion"/>
  </si>
  <si>
    <t>Q3658A</t>
    <phoneticPr fontId="23" type="noConversion"/>
  </si>
  <si>
    <t>CLJ3500/3550/3700 Transfer Kit (3500 - 60,000p, 3700 - 75,000p)</t>
    <phoneticPr fontId="2" type="noConversion"/>
  </si>
  <si>
    <t>Q3675A</t>
    <phoneticPr fontId="23" type="noConversion"/>
  </si>
  <si>
    <t>CLJ4600/4650 Series Transfer Kit (120,000p)</t>
    <phoneticPr fontId="2" type="noConversion"/>
  </si>
  <si>
    <t>Q3676A</t>
    <phoneticPr fontId="23" type="noConversion"/>
  </si>
  <si>
    <t>CLJ 4650 전용 Fuser Kit/110volt</t>
    <phoneticPr fontId="23" type="noConversion"/>
  </si>
  <si>
    <t>Q3677A</t>
    <phoneticPr fontId="23" type="noConversion"/>
  </si>
  <si>
    <t>CLJ 4650 전용 Fuser Kit/220volt (150,000p)</t>
    <phoneticPr fontId="23" type="noConversion"/>
  </si>
  <si>
    <t>Q3964A</t>
  </si>
  <si>
    <t>CLJ 2550 Series/2840 Imaging Drum (흑백20,000Page 칼라-5000Page)</t>
  </si>
  <si>
    <t>Q3984A</t>
    <phoneticPr fontId="23" type="noConversion"/>
  </si>
  <si>
    <t>CLJ 5550 전용 image Fuser Kit/110volt</t>
    <phoneticPr fontId="23" type="noConversion"/>
  </si>
  <si>
    <t>Q3985A</t>
    <phoneticPr fontId="23" type="noConversion"/>
  </si>
  <si>
    <t>CLJ 5550 전용 image Fuser Kit/220volt</t>
    <phoneticPr fontId="23" type="noConversion"/>
  </si>
  <si>
    <t>Q7502A</t>
    <phoneticPr fontId="23" type="noConversion"/>
  </si>
  <si>
    <t>Fuser Kit/110volt</t>
    <phoneticPr fontId="23" type="noConversion"/>
  </si>
  <si>
    <t>Q7503A</t>
    <phoneticPr fontId="23" type="noConversion"/>
  </si>
  <si>
    <t>CLJ4700CM4730/CP4005 Fuser Kit/220volt (150,000p)</t>
    <phoneticPr fontId="23" type="noConversion"/>
  </si>
  <si>
    <t>Q7504A</t>
    <phoneticPr fontId="23" type="noConversion"/>
  </si>
  <si>
    <t>HP CLJ4700 Printer Series Tranfer Kit (100,000~120,000p)</t>
    <phoneticPr fontId="2" type="noConversion"/>
  </si>
  <si>
    <t>CB458A</t>
    <phoneticPr fontId="2" type="noConversion"/>
  </si>
  <si>
    <t>HP Color LaserJet 220volt Fuser Kit /CP6015/CM6040</t>
    <phoneticPr fontId="2" type="noConversion"/>
  </si>
  <si>
    <t>CB459A</t>
    <phoneticPr fontId="2" type="noConversion"/>
  </si>
  <si>
    <t>HP Color LaserJet T2 Roller Kit (급지용 롤러) /CP6015/CM6040</t>
    <phoneticPr fontId="2" type="noConversion"/>
  </si>
  <si>
    <t>CB463A</t>
    <phoneticPr fontId="2" type="noConversion"/>
  </si>
  <si>
    <t>HP Color LaserJet Transfer Kit /CP6015/CM6040</t>
    <phoneticPr fontId="2" type="noConversion"/>
  </si>
  <si>
    <t>CE247A</t>
  </si>
  <si>
    <t>HP Color LaserJet 220V Fuser Kit/CP4025/CP4525/CP5225/CM4540</t>
    <phoneticPr fontId="2" type="noConversion"/>
  </si>
  <si>
    <t>CE249A</t>
  </si>
  <si>
    <t>HP Color LaserJet Transfer Kit/CP4025/CP4525/CP5225/CM4540</t>
  </si>
  <si>
    <t>CE254A</t>
    <phoneticPr fontId="2" type="noConversion"/>
  </si>
  <si>
    <t>HP LaserJet CP3525 Toner Collection Unit</t>
    <phoneticPr fontId="2" type="noConversion"/>
  </si>
  <si>
    <t>가격 정정 -11/17</t>
    <phoneticPr fontId="2" type="noConversion"/>
  </si>
  <si>
    <t>CE506A</t>
    <phoneticPr fontId="2" type="noConversion"/>
  </si>
  <si>
    <t>HP LaserJet CP3525 Fuser 220V Preventative Maint Kit</t>
    <phoneticPr fontId="2" type="noConversion"/>
  </si>
  <si>
    <t>CE265A</t>
  </si>
  <si>
    <t>HP LaserJet CP4525 Toner Collection Unit(36,000p)-토너 가루날림 방지키트
CP4025/CP4525/CP5225/CM4540</t>
  </si>
  <si>
    <t>CE487A</t>
  </si>
  <si>
    <t>HP ADF Maintenance Roller Kit 
LJ CM6030f,CM6040f,CP6015</t>
  </si>
  <si>
    <t>AU</t>
    <phoneticPr fontId="2" type="noConversion"/>
  </si>
  <si>
    <t>CG850A</t>
    <phoneticPr fontId="2" type="noConversion"/>
  </si>
  <si>
    <t>HP Glossy Photo Paper-20 sht/A4/210 x 297 mm</t>
  </si>
  <si>
    <t>CG851A</t>
    <phoneticPr fontId="2" type="noConversion"/>
  </si>
  <si>
    <t>HP Glossy Photo Paper-20 sht/10 x 15 cm</t>
  </si>
  <si>
    <t>Q5461A</t>
    <phoneticPr fontId="23" type="noConversion"/>
  </si>
  <si>
    <t>Advanced Photo Paper, Glossy, 13x19(A3+/B+), 25매, 250gsm</t>
    <phoneticPr fontId="23" type="noConversion"/>
  </si>
  <si>
    <t>Q5462A 대체모델</t>
    <phoneticPr fontId="2" type="noConversion"/>
  </si>
  <si>
    <t>Q8729A</t>
    <phoneticPr fontId="23" type="noConversion"/>
  </si>
  <si>
    <t>Hahnemuhle Watercolor Paper, 13x19(A3+/B+), 25매, 210gsm</t>
    <phoneticPr fontId="23" type="noConversion"/>
  </si>
  <si>
    <t>Q6550A</t>
    <phoneticPr fontId="23" type="noConversion"/>
  </si>
  <si>
    <t>Laser Photo Paper, Matte, Two-sided, A4, 100매, 200gsm</t>
    <phoneticPr fontId="23" type="noConversion"/>
  </si>
  <si>
    <t>Q7931AA</t>
    <phoneticPr fontId="23" type="noConversion"/>
  </si>
  <si>
    <t>57 Series Photo Pack 100p[4x6]
Tricolor ink + Premium Photo Paper 4*6 100매 / No.57 사용가능한 모든 프린터</t>
    <phoneticPr fontId="23" type="noConversion"/>
  </si>
  <si>
    <t>Q8700AA</t>
    <phoneticPr fontId="23" type="noConversion"/>
  </si>
  <si>
    <t>110 SeriesPhoto Pack 120p[4x6] 
Tricolor ink +  Advanced Photo Paper 4*6 120매 / No.110 사용가능한 모든 프린터</t>
    <phoneticPr fontId="23" type="noConversion"/>
  </si>
  <si>
    <t>Q8851AA</t>
    <phoneticPr fontId="23" type="noConversion"/>
  </si>
  <si>
    <t>75 SeriesPhoto Pack 35p[4x6] 
Tricolor ink +  Premium Plus Photo Paper 4*6 35매 / No.75 사용가능한 모든 프린터</t>
    <phoneticPr fontId="23" type="noConversion"/>
  </si>
  <si>
    <t>확정발주</t>
    <phoneticPr fontId="2" type="noConversion"/>
  </si>
  <si>
    <t>Q8892AA</t>
    <phoneticPr fontId="23" type="noConversion"/>
  </si>
  <si>
    <t>22 SeriesPhoto Pack 120p[4x6] 
Tricolor ink + Advanced Photo Paper 4*6 120매</t>
    <phoneticPr fontId="23" type="noConversion"/>
  </si>
  <si>
    <t>Q8893AA</t>
    <phoneticPr fontId="23" type="noConversion"/>
  </si>
  <si>
    <t>28 SeriesPhoto Pack 120p[4x6] 
Tricolor ink + Advanced Photo Paper 4*6 120매</t>
    <phoneticPr fontId="23" type="noConversion"/>
  </si>
  <si>
    <t>CG848AA</t>
    <phoneticPr fontId="2" type="noConversion"/>
  </si>
  <si>
    <t>HP 60 Series 50 Sheets Photo Pack/4X6/Glossy</t>
    <phoneticPr fontId="2" type="noConversion"/>
  </si>
  <si>
    <t>CG849AA</t>
    <phoneticPr fontId="2" type="noConversion"/>
  </si>
  <si>
    <t>HP 02 Series 120 Sheets Photo Pack (C/M/Y/LC/LM/BK 정품용량),10X15,Glossy</t>
    <phoneticPr fontId="2" type="noConversion"/>
  </si>
  <si>
    <t>CG929AA</t>
    <phoneticPr fontId="2" type="noConversion"/>
  </si>
  <si>
    <t>HP564 Series ps photo value pack(C/M/Y 정품용량),10X15/85 Sht, Glossy</t>
    <phoneticPr fontId="2" type="noConversion"/>
  </si>
  <si>
    <t>신제품기존 cg494aa 후속변경모델</t>
    <phoneticPr fontId="2" type="noConversion"/>
  </si>
  <si>
    <t>Q8861A</t>
    <phoneticPr fontId="2" type="noConversion"/>
  </si>
  <si>
    <t>HP Adv Glossy Photo Paper A4 25 Sheets</t>
  </si>
  <si>
    <t>Q8763A 후속</t>
    <phoneticPr fontId="2" type="noConversion"/>
  </si>
  <si>
    <t>Q6593A</t>
    <phoneticPr fontId="2" type="noConversion"/>
  </si>
  <si>
    <t>HP Professional 120 Matt A4 Paper(150sht).120 g/m².201mmx297mm</t>
    <phoneticPr fontId="2" type="noConversion"/>
  </si>
  <si>
    <t>Q1936A 대체</t>
    <phoneticPr fontId="2" type="noConversion"/>
  </si>
  <si>
    <t>CG964A</t>
    <phoneticPr fontId="2" type="noConversion"/>
  </si>
  <si>
    <t xml:space="preserve">HP Prof Laser Paper Gls A4 250 Sheets </t>
  </si>
  <si>
    <t>Q2552A 후속</t>
    <phoneticPr fontId="2" type="noConversion"/>
  </si>
  <si>
    <t>CG965A</t>
    <phoneticPr fontId="2" type="noConversion"/>
  </si>
  <si>
    <t>Laser Professional Paper, Glossy, A4, 150매, 150gsm</t>
    <phoneticPr fontId="2" type="noConversion"/>
  </si>
  <si>
    <t>Q6616A 후속</t>
    <phoneticPr fontId="2" type="noConversion"/>
  </si>
  <si>
    <t>CG966A</t>
    <phoneticPr fontId="2" type="noConversion"/>
  </si>
  <si>
    <t>Laser Professional Photo Paper, Glossy, A4, 100매, 200gsm</t>
    <phoneticPr fontId="2" type="noConversion"/>
  </si>
  <si>
    <t>Q6614A 후속</t>
    <phoneticPr fontId="2" type="noConversion"/>
  </si>
  <si>
    <t>CG969A</t>
    <phoneticPr fontId="2" type="noConversion"/>
  </si>
  <si>
    <t xml:space="preserve">HP Prof Laser Paper Gls 120g A3 250SH </t>
  </si>
  <si>
    <t>Q2553A 후속</t>
    <phoneticPr fontId="2" type="noConversion"/>
  </si>
  <si>
    <t>CG970A</t>
  </si>
  <si>
    <t>HP Photo Laser Papr Gls 200g 10X15 100S</t>
  </si>
  <si>
    <t>Q8843A 후속</t>
    <phoneticPr fontId="2" type="noConversion"/>
  </si>
  <si>
    <t>CR675A</t>
  </si>
  <si>
    <t>HP Premium Plus Glossy Photo Paper 20 shts, A3</t>
    <phoneticPr fontId="2" type="noConversion"/>
  </si>
  <si>
    <t>Q5497A 후속</t>
    <phoneticPr fontId="2" type="noConversion"/>
  </si>
  <si>
    <t>CR680A</t>
  </si>
  <si>
    <t>HP Premium Plus A4 Gls 20 sht Photo Papr</t>
  </si>
  <si>
    <t>Q8855A 후속</t>
    <phoneticPr fontId="2" type="noConversion"/>
  </si>
  <si>
    <t>CR682A</t>
  </si>
  <si>
    <t>HP Prem Plus 10x15 Gls 20 sht Photo Papr</t>
  </si>
  <si>
    <t>Q8857A 후속</t>
    <phoneticPr fontId="2" type="noConversion"/>
  </si>
  <si>
    <t>★MEDIA</t>
    <phoneticPr fontId="2" type="noConversion"/>
  </si>
  <si>
    <t>C5141A</t>
  </si>
  <si>
    <t>DLT TAPE IIIXT (15 GB Native)</t>
  </si>
  <si>
    <t>C5141F</t>
  </si>
  <si>
    <t>DLT TAPE IV (40 GB Native)  (DLT-iv)</t>
    <phoneticPr fontId="29" type="noConversion"/>
  </si>
  <si>
    <t>C5142A</t>
  </si>
  <si>
    <t>DLT Cleaning cartridge</t>
  </si>
  <si>
    <t>C5706A</t>
  </si>
  <si>
    <t>DDS Data Cartridge 4GB 90m (DDS-1)</t>
  </si>
  <si>
    <t>C5707A</t>
  </si>
  <si>
    <t>DDS Data Cartridge 8GB 120m (DDS-2)</t>
  </si>
  <si>
    <t>C5708A</t>
  </si>
  <si>
    <t>DDS Data Cartridge 24GB 125m (DDS-3)</t>
  </si>
  <si>
    <t>C5709A</t>
  </si>
  <si>
    <t>DDS Cleaning Cartridge</t>
  </si>
  <si>
    <t>C5718A</t>
  </si>
  <si>
    <t>DDS Data Cartridge 40GB 150m (DDS-4)</t>
    <phoneticPr fontId="29" type="noConversion"/>
  </si>
  <si>
    <t>C7946A</t>
  </si>
  <si>
    <t>HP Photopaper RC Matte 200g/m² ; 210 ㎛ , 36 in * 100ft</t>
    <phoneticPr fontId="2" type="noConversion"/>
  </si>
  <si>
    <t>C7947A</t>
    <phoneticPr fontId="29" type="noConversion"/>
  </si>
  <si>
    <t>HP Photopaper RC Matte 200g/m² ; 210 ㎛ , 54 in * 100ft</t>
    <phoneticPr fontId="29" type="noConversion"/>
  </si>
  <si>
    <t>C7952A</t>
  </si>
  <si>
    <t>HP Proofing RC Satin 200g/m² ; 195 ㎛ , 36 *75</t>
  </si>
  <si>
    <t>C7956A</t>
  </si>
  <si>
    <t>HP Polyester Film Opaque White Glossy 162g/m² ; 121 ㎛ , 36 * 50</t>
    <phoneticPr fontId="29" type="noConversion"/>
  </si>
  <si>
    <t>C7960A</t>
  </si>
  <si>
    <t>HP Backlit Reverse Print Matte 140g/m² ; 185 ㎛ , 36 *100</t>
    <phoneticPr fontId="2" type="noConversion"/>
  </si>
  <si>
    <t>C7962A</t>
  </si>
  <si>
    <t>HP Backlit Reverse Print Matte 60"*75ft  160 g/m²</t>
    <phoneticPr fontId="29" type="noConversion"/>
  </si>
  <si>
    <t>C7967A</t>
  </si>
  <si>
    <t>HP Canvas Matte340g/m² ; 129 ㎛ , 36*35</t>
    <phoneticPr fontId="29" type="noConversion"/>
  </si>
  <si>
    <t>C7971A</t>
  </si>
  <si>
    <t>Ultrium 200GB Data Cartridge</t>
  </si>
  <si>
    <t>C7972A</t>
    <phoneticPr fontId="29" type="noConversion"/>
  </si>
  <si>
    <t>Ultrium 400GB Data Cartridge</t>
  </si>
  <si>
    <t>C7978A</t>
    <phoneticPr fontId="29" type="noConversion"/>
  </si>
  <si>
    <t>Ultrium Cleaning Cartridge</t>
  </si>
  <si>
    <t>C7980A</t>
    <phoneticPr fontId="29" type="noConversion"/>
  </si>
  <si>
    <t>SDLT tape I data cartridge,220-320GB</t>
    <phoneticPr fontId="29" type="noConversion"/>
  </si>
  <si>
    <t>C7982A</t>
    <phoneticPr fontId="29" type="noConversion"/>
  </si>
  <si>
    <t>SDLT cleaning cartridge</t>
    <phoneticPr fontId="29" type="noConversion"/>
  </si>
  <si>
    <t>C7983A</t>
    <phoneticPr fontId="29" type="noConversion"/>
  </si>
  <si>
    <t>9.1GB Rewritable Optical Disk,4096bps</t>
    <phoneticPr fontId="29" type="noConversion"/>
  </si>
  <si>
    <t>C8010A</t>
    <phoneticPr fontId="29" type="noConversion"/>
  </si>
  <si>
    <t>HP DAT 72 data cartridge,72GB(DDS-5)</t>
    <phoneticPr fontId="29" type="noConversion"/>
  </si>
  <si>
    <t>Q1703A</t>
  </si>
  <si>
    <t>HP Fine Art Aquarella 240g/m² ; 365 ㎛ , 36*35</t>
    <phoneticPr fontId="29" type="noConversion"/>
  </si>
  <si>
    <t>Q1709A</t>
  </si>
  <si>
    <t>HP Fine Art Cream 140g/m² ; 220 ㎛ , 36*35</t>
    <phoneticPr fontId="29" type="noConversion"/>
  </si>
  <si>
    <t>Q1712A</t>
  </si>
  <si>
    <t>HP Fine Art Ice-Blue140g/m² ; 240 ㎛ , 36*35</t>
    <phoneticPr fontId="29" type="noConversion"/>
  </si>
  <si>
    <t>Q1715A</t>
  </si>
  <si>
    <t>HP Fine Art Sahara 140g/m² ; 240 ㎛ , 36*35</t>
    <phoneticPr fontId="29" type="noConversion"/>
  </si>
  <si>
    <t>Q1736A</t>
  </si>
  <si>
    <t>HP Polyester Film White Matte 185g/m² ; 145 ㎛ , 36*50</t>
    <phoneticPr fontId="29" type="noConversion"/>
  </si>
  <si>
    <t>Q1738A</t>
  </si>
  <si>
    <t>HP Polyester Film White Matte 185g/m² ; 147 ㎛ , 60*50</t>
    <phoneticPr fontId="29" type="noConversion"/>
  </si>
  <si>
    <t>Q1907A</t>
  </si>
  <si>
    <t>HP Polypropylene matte 130g/m² ; 193 ㎛ ,60*75</t>
  </si>
  <si>
    <t>Q1961A</t>
  </si>
  <si>
    <t>HP Coated Paper 18*24", A2, 100sheets</t>
    <phoneticPr fontId="29" type="noConversion"/>
  </si>
  <si>
    <t>Q1962A</t>
  </si>
  <si>
    <t>HP Coated Paper 24*36", A1, 100sheets</t>
    <phoneticPr fontId="29" type="noConversion"/>
  </si>
  <si>
    <t>Q1963A</t>
  </si>
  <si>
    <t>HP Proofing Gloss 173g/m² ; 163 ㎛ 18*24", A2, 50sh</t>
    <phoneticPr fontId="29" type="noConversion"/>
  </si>
  <si>
    <t>Q1964A</t>
  </si>
  <si>
    <t>HP Proofing Gloss 173g/m² ; 164 ㎛ 24*36", A1, 50sh</t>
    <phoneticPr fontId="29" type="noConversion"/>
  </si>
  <si>
    <t>Q1965A</t>
  </si>
  <si>
    <t>HP Proofing Gloss 173g/m² ; 165 ㎛ 24*100ft roll 610*30.5 m.roll</t>
    <phoneticPr fontId="29" type="noConversion"/>
  </si>
  <si>
    <t>Q1966A</t>
  </si>
  <si>
    <t>HP Proofing Semi Gloss 150g/m² ; 171 ㎛ 24"*100ft roll 610*30.5m roll</t>
  </si>
  <si>
    <t>Q1967A</t>
  </si>
  <si>
    <t>HP Proofing Matte 182g/m² ; 181 ㎛ 13*19", A3+, 100sh</t>
    <phoneticPr fontId="29" type="noConversion"/>
  </si>
  <si>
    <t>Q1968A</t>
  </si>
  <si>
    <t>HP Proofing Matte182g/m² ; 182 ㎛ 24"*100ft roll 610*30.5 m roll</t>
    <phoneticPr fontId="29" type="noConversion"/>
  </si>
  <si>
    <t>Q1970A</t>
  </si>
  <si>
    <t>HP Proofing Gloss 173g/m² ; 162 ㎛ 13*19", A3+, 50sh</t>
    <phoneticPr fontId="29" type="noConversion"/>
  </si>
  <si>
    <t>Q1996A</t>
    <phoneticPr fontId="29" type="noConversion"/>
  </si>
  <si>
    <t>AIT cleaning cartridge</t>
  </si>
  <si>
    <t>Q1997A</t>
    <phoneticPr fontId="29" type="noConversion"/>
  </si>
  <si>
    <t>AIT-1 70GB data cartridge</t>
  </si>
  <si>
    <t>Q1998A</t>
    <phoneticPr fontId="29" type="noConversion"/>
  </si>
  <si>
    <t>AIT-2 100GB data cartridge</t>
  </si>
  <si>
    <t>Q1999A</t>
    <phoneticPr fontId="29" type="noConversion"/>
  </si>
  <si>
    <t>AIT-3 200GB data cartridge</t>
  </si>
  <si>
    <t>Q2001A</t>
    <phoneticPr fontId="29" type="noConversion"/>
  </si>
  <si>
    <t>HP ultrium 1 bar code label pack</t>
  </si>
  <si>
    <t>Q2002A</t>
    <phoneticPr fontId="29" type="noConversion"/>
  </si>
  <si>
    <t>HP ultrium 2 bar code label pack</t>
  </si>
  <si>
    <t>Q2003A</t>
    <phoneticPr fontId="29" type="noConversion"/>
  </si>
  <si>
    <t>SDLT 1 bar code label pack</t>
    <phoneticPr fontId="29" type="noConversion"/>
  </si>
  <si>
    <t>Q2004A</t>
    <phoneticPr fontId="29" type="noConversion"/>
  </si>
  <si>
    <t>HP dlt IV bar code label pack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</si>
</sst>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 &quot;₩&quot;* #,##0.00_ ;_ &quot;₩&quot;* &quot;₩&quot;\-#,##0.00_ ;_ &quot;₩&quot;* &quot;-&quot;??_ ;_ @_ "/>
    <numFmt numFmtId="178" formatCode="&quot;₩&quot;#,##0;[Red]&quot;₩&quot;#,##0"/>
  </numFmts>
  <fonts count="3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2"/>
      <color indexed="9"/>
      <name val="Arial"/>
      <family val="2"/>
    </font>
    <font>
      <sz val="9"/>
      <color indexed="8"/>
      <name val="Arial"/>
      <family val="2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0"/>
      <color indexed="8"/>
      <name val="굴림"/>
      <family val="3"/>
      <charset val="129"/>
    </font>
    <font>
      <u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color indexed="10"/>
      <name val="굴림"/>
      <family val="3"/>
      <charset val="129"/>
    </font>
    <font>
      <b/>
      <sz val="10"/>
      <name val="굴림"/>
      <family val="3"/>
      <charset val="129"/>
    </font>
    <font>
      <b/>
      <sz val="9"/>
      <color indexed="8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9"/>
      <color indexed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10"/>
      <name val="맑은 고딕"/>
      <family val="3"/>
      <charset val="129"/>
      <scheme val="major"/>
    </font>
    <font>
      <b/>
      <sz val="9"/>
      <color indexed="10"/>
      <name val="맑은 고딕"/>
      <family val="3"/>
      <charset val="129"/>
      <scheme val="major"/>
    </font>
    <font>
      <sz val="9"/>
      <color indexed="10"/>
      <name val="맑은 고딕"/>
      <family val="3"/>
      <charset val="129"/>
      <scheme val="major"/>
    </font>
    <font>
      <sz val="7"/>
      <name val="Arial"/>
      <family val="2"/>
    </font>
    <font>
      <b/>
      <sz val="9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indexed="12"/>
      <name val="맑은 고딕"/>
      <family val="3"/>
      <charset val="129"/>
      <scheme val="major"/>
    </font>
    <font>
      <sz val="10"/>
      <name val="굴림"/>
      <family val="3"/>
      <charset val="129"/>
    </font>
    <font>
      <sz val="8"/>
      <name val="바탕체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>
      <alignment vertical="center"/>
    </xf>
    <xf numFmtId="176" fontId="3" fillId="0" borderId="0" applyFont="0" applyFill="0" applyBorder="0" applyAlignment="0" applyProtection="0"/>
    <xf numFmtId="177" fontId="3" fillId="0" borderId="0"/>
    <xf numFmtId="0" fontId="3" fillId="0" borderId="0"/>
    <xf numFmtId="0" fontId="4" fillId="0" borderId="0"/>
    <xf numFmtId="0" fontId="6" fillId="0" borderId="1" applyNumberFormat="0" applyBorder="0" applyAlignment="0"/>
    <xf numFmtId="0" fontId="4" fillId="0" borderId="0"/>
    <xf numFmtId="9" fontId="1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/>
  </cellStyleXfs>
  <cellXfs count="248">
    <xf numFmtId="0" fontId="0" fillId="0" borderId="0" xfId="0"/>
    <xf numFmtId="0" fontId="8" fillId="0" borderId="0" xfId="3" applyFont="1" applyAlignment="1">
      <alignment horizontal="center" vertical="center" textRotation="90"/>
    </xf>
    <xf numFmtId="0" fontId="8" fillId="0" borderId="0" xfId="3" applyFont="1" applyAlignment="1">
      <alignment horizontal="center" vertical="center"/>
    </xf>
    <xf numFmtId="0" fontId="8" fillId="0" borderId="0" xfId="3" applyNumberFormat="1" applyFont="1" applyFill="1" applyAlignment="1">
      <alignment horizontal="center" vertical="center"/>
    </xf>
    <xf numFmtId="41" fontId="8" fillId="0" borderId="0" xfId="4" applyFont="1" applyAlignment="1">
      <alignment horizontal="center" vertical="center"/>
    </xf>
    <xf numFmtId="0" fontId="8" fillId="0" borderId="0" xfId="3" applyFont="1" applyAlignment="1">
      <alignment vertical="center"/>
    </xf>
    <xf numFmtId="41" fontId="8" fillId="0" borderId="0" xfId="4" applyFont="1" applyFill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/>
    </xf>
    <xf numFmtId="41" fontId="10" fillId="3" borderId="4" xfId="4" applyFont="1" applyFill="1" applyBorder="1" applyAlignment="1">
      <alignment horizontal="center" vertical="center" wrapText="1"/>
    </xf>
    <xf numFmtId="41" fontId="11" fillId="3" borderId="5" xfId="4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4" borderId="0" xfId="3" applyFont="1" applyFill="1" applyAlignment="1">
      <alignment horizontal="center" vertical="center" textRotation="90"/>
    </xf>
    <xf numFmtId="0" fontId="0" fillId="4" borderId="11" xfId="0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41" fontId="10" fillId="4" borderId="22" xfId="5" applyFont="1" applyFill="1" applyBorder="1" applyAlignment="1">
      <alignment horizontal="right" vertical="center" wrapText="1"/>
    </xf>
    <xf numFmtId="0" fontId="8" fillId="4" borderId="22" xfId="3" applyFont="1" applyFill="1" applyBorder="1" applyAlignment="1">
      <alignment horizontal="center" vertical="center" wrapText="1"/>
    </xf>
    <xf numFmtId="41" fontId="12" fillId="4" borderId="23" xfId="4" applyFont="1" applyFill="1" applyBorder="1" applyAlignment="1">
      <alignment horizontal="center" vertical="center" wrapText="1"/>
    </xf>
    <xf numFmtId="0" fontId="8" fillId="4" borderId="0" xfId="3" applyFont="1" applyFill="1" applyAlignment="1">
      <alignment vertical="center"/>
    </xf>
    <xf numFmtId="0" fontId="8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8" fillId="4" borderId="8" xfId="3" applyFont="1" applyFill="1" applyBorder="1" applyAlignment="1">
      <alignment horizontal="center" vertical="center" wrapText="1"/>
    </xf>
    <xf numFmtId="41" fontId="10" fillId="4" borderId="8" xfId="4" applyFont="1" applyFill="1" applyBorder="1" applyAlignment="1">
      <alignment horizontal="center" vertical="center" wrapText="1"/>
    </xf>
    <xf numFmtId="41" fontId="13" fillId="4" borderId="13" xfId="4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8" fillId="4" borderId="15" xfId="3" applyFont="1" applyFill="1" applyBorder="1" applyAlignment="1">
      <alignment horizontal="center" vertical="center" wrapText="1"/>
    </xf>
    <xf numFmtId="41" fontId="14" fillId="4" borderId="15" xfId="4" applyFont="1" applyFill="1" applyBorder="1" applyAlignment="1">
      <alignment horizontal="center" vertical="center" wrapText="1"/>
    </xf>
    <xf numFmtId="41" fontId="12" fillId="4" borderId="16" xfId="4" applyFont="1" applyFill="1" applyBorder="1" applyAlignment="1">
      <alignment horizontal="center" vertical="center" wrapText="1"/>
    </xf>
    <xf numFmtId="0" fontId="8" fillId="4" borderId="17" xfId="3" applyFont="1" applyFill="1" applyBorder="1" applyAlignment="1">
      <alignment horizontal="center" vertical="center" wrapText="1"/>
    </xf>
    <xf numFmtId="0" fontId="9" fillId="4" borderId="7" xfId="3" applyFont="1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 wrapText="1"/>
    </xf>
    <xf numFmtId="41" fontId="12" fillId="4" borderId="18" xfId="4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1" fontId="10" fillId="4" borderId="10" xfId="5" applyFont="1" applyFill="1" applyBorder="1" applyAlignment="1">
      <alignment horizontal="right" vertical="center" wrapText="1"/>
    </xf>
    <xf numFmtId="0" fontId="8" fillId="4" borderId="10" xfId="3" applyFont="1" applyFill="1" applyBorder="1" applyAlignment="1">
      <alignment horizontal="center" vertical="center" wrapText="1"/>
    </xf>
    <xf numFmtId="41" fontId="12" fillId="4" borderId="21" xfId="4" applyFont="1" applyFill="1" applyBorder="1" applyAlignment="1">
      <alignment horizontal="center" vertical="center" wrapText="1"/>
    </xf>
    <xf numFmtId="41" fontId="14" fillId="4" borderId="10" xfId="5" applyFont="1" applyFill="1" applyBorder="1" applyAlignment="1">
      <alignment horizontal="righ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41" fontId="14" fillId="4" borderId="15" xfId="5" applyFont="1" applyFill="1" applyBorder="1" applyAlignment="1">
      <alignment horizontal="right" vertical="center" wrapText="1"/>
    </xf>
    <xf numFmtId="0" fontId="8" fillId="4" borderId="6" xfId="3" applyFont="1" applyFill="1" applyBorder="1" applyAlignment="1">
      <alignment horizontal="center" vertical="center" wrapText="1"/>
    </xf>
    <xf numFmtId="41" fontId="10" fillId="4" borderId="7" xfId="4" applyFont="1" applyFill="1" applyBorder="1" applyAlignment="1">
      <alignment horizontal="center" vertical="center" wrapText="1"/>
    </xf>
    <xf numFmtId="0" fontId="8" fillId="4" borderId="9" xfId="3" applyFont="1" applyFill="1" applyBorder="1" applyAlignment="1">
      <alignment horizontal="center" vertical="center" wrapText="1"/>
    </xf>
    <xf numFmtId="0" fontId="9" fillId="4" borderId="10" xfId="3" applyFont="1" applyFill="1" applyBorder="1" applyAlignment="1">
      <alignment horizontal="center" vertical="center"/>
    </xf>
    <xf numFmtId="41" fontId="10" fillId="4" borderId="10" xfId="4" applyFont="1" applyFill="1" applyBorder="1" applyAlignment="1">
      <alignment horizontal="center" vertical="center" wrapText="1"/>
    </xf>
    <xf numFmtId="0" fontId="8" fillId="4" borderId="11" xfId="3" applyFont="1" applyFill="1" applyBorder="1" applyAlignment="1">
      <alignment horizontal="center" vertical="center" wrapText="1"/>
    </xf>
    <xf numFmtId="0" fontId="9" fillId="4" borderId="22" xfId="3" applyFont="1" applyFill="1" applyBorder="1" applyAlignment="1">
      <alignment horizontal="center" vertical="center"/>
    </xf>
    <xf numFmtId="0" fontId="8" fillId="4" borderId="22" xfId="3" applyFont="1" applyFill="1" applyBorder="1" applyAlignment="1">
      <alignment horizontal="center" vertical="center"/>
    </xf>
    <xf numFmtId="41" fontId="10" fillId="4" borderId="22" xfId="4" applyFont="1" applyFill="1" applyBorder="1" applyAlignment="1">
      <alignment horizontal="center" vertical="center" wrapText="1"/>
    </xf>
    <xf numFmtId="0" fontId="8" fillId="4" borderId="24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41" fontId="12" fillId="4" borderId="13" xfId="4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9" fillId="4" borderId="27" xfId="3" applyFont="1" applyFill="1" applyBorder="1" applyAlignment="1">
      <alignment horizontal="center" vertical="center"/>
    </xf>
    <xf numFmtId="41" fontId="10" fillId="4" borderId="27" xfId="4" applyFont="1" applyFill="1" applyBorder="1" applyAlignment="1">
      <alignment horizontal="center" vertical="center" wrapText="1"/>
    </xf>
    <xf numFmtId="41" fontId="12" fillId="4" borderId="25" xfId="4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horizontal="center" vertical="center"/>
    </xf>
    <xf numFmtId="41" fontId="10" fillId="4" borderId="15" xfId="4" applyFont="1" applyFill="1" applyBorder="1" applyAlignment="1">
      <alignment horizontal="center" vertical="center" wrapText="1"/>
    </xf>
    <xf numFmtId="0" fontId="9" fillId="4" borderId="10" xfId="3" applyFont="1" applyFill="1" applyBorder="1" applyAlignment="1">
      <alignment horizontal="center" vertical="center" wrapText="1"/>
    </xf>
    <xf numFmtId="41" fontId="14" fillId="4" borderId="10" xfId="4" applyFont="1" applyFill="1" applyBorder="1" applyAlignment="1">
      <alignment horizontal="center" vertical="center" wrapText="1"/>
    </xf>
    <xf numFmtId="41" fontId="8" fillId="4" borderId="10" xfId="4" applyFont="1" applyFill="1" applyBorder="1" applyAlignment="1">
      <alignment horizontal="center" vertical="center" wrapText="1"/>
    </xf>
    <xf numFmtId="41" fontId="8" fillId="4" borderId="21" xfId="4" applyFont="1" applyFill="1" applyBorder="1" applyAlignment="1">
      <alignment horizontal="center" vertical="center" wrapText="1"/>
    </xf>
    <xf numFmtId="0" fontId="8" fillId="4" borderId="27" xfId="3" applyFont="1" applyFill="1" applyBorder="1" applyAlignment="1">
      <alignment horizontal="center" vertical="center" wrapText="1"/>
    </xf>
    <xf numFmtId="0" fontId="9" fillId="4" borderId="27" xfId="3" applyFont="1" applyFill="1" applyBorder="1" applyAlignment="1">
      <alignment horizontal="center" vertical="center" wrapText="1"/>
    </xf>
    <xf numFmtId="41" fontId="10" fillId="4" borderId="10" xfId="4" applyFont="1" applyFill="1" applyBorder="1" applyAlignment="1">
      <alignment horizontal="right" vertical="center" wrapText="1"/>
    </xf>
    <xf numFmtId="41" fontId="8" fillId="4" borderId="25" xfId="4" applyFont="1" applyFill="1" applyBorder="1" applyAlignment="1">
      <alignment horizontal="center" vertical="center" wrapText="1"/>
    </xf>
    <xf numFmtId="0" fontId="15" fillId="4" borderId="28" xfId="3" applyFont="1" applyFill="1" applyBorder="1" applyAlignment="1">
      <alignment horizontal="center" vertical="center"/>
    </xf>
    <xf numFmtId="0" fontId="12" fillId="4" borderId="28" xfId="3" applyFont="1" applyFill="1" applyBorder="1" applyAlignment="1">
      <alignment horizontal="center" vertical="center"/>
    </xf>
    <xf numFmtId="41" fontId="10" fillId="4" borderId="28" xfId="4" applyFont="1" applyFill="1" applyBorder="1" applyAlignment="1">
      <alignment horizontal="center" vertical="center" wrapText="1"/>
    </xf>
    <xf numFmtId="0" fontId="8" fillId="4" borderId="28" xfId="3" applyFont="1" applyFill="1" applyBorder="1" applyAlignment="1">
      <alignment horizontal="center" vertical="center" wrapText="1"/>
    </xf>
    <xf numFmtId="41" fontId="12" fillId="4" borderId="29" xfId="4" applyFont="1" applyFill="1" applyBorder="1" applyAlignment="1">
      <alignment horizontal="center" vertical="center" wrapText="1"/>
    </xf>
    <xf numFmtId="0" fontId="15" fillId="4" borderId="10" xfId="3" applyFont="1" applyFill="1" applyBorder="1" applyAlignment="1">
      <alignment horizontal="center" vertical="center"/>
    </xf>
    <xf numFmtId="0" fontId="12" fillId="4" borderId="10" xfId="3" applyFont="1" applyFill="1" applyBorder="1" applyAlignment="1">
      <alignment horizontal="center" vertical="center"/>
    </xf>
    <xf numFmtId="0" fontId="9" fillId="4" borderId="12" xfId="3" applyFont="1" applyFill="1" applyBorder="1" applyAlignment="1">
      <alignment horizontal="center" vertical="center"/>
    </xf>
    <xf numFmtId="0" fontId="8" fillId="4" borderId="30" xfId="3" applyFont="1" applyFill="1" applyBorder="1" applyAlignment="1">
      <alignment horizontal="center" vertical="center"/>
    </xf>
    <xf numFmtId="41" fontId="10" fillId="4" borderId="12" xfId="4" applyFont="1" applyFill="1" applyBorder="1" applyAlignment="1">
      <alignment horizontal="center" vertical="center" wrapText="1"/>
    </xf>
    <xf numFmtId="0" fontId="8" fillId="4" borderId="30" xfId="3" applyFont="1" applyFill="1" applyBorder="1" applyAlignment="1">
      <alignment horizontal="center" vertical="center" wrapText="1"/>
    </xf>
    <xf numFmtId="41" fontId="8" fillId="4" borderId="31" xfId="4" applyFont="1" applyFill="1" applyBorder="1" applyAlignment="1">
      <alignment horizontal="center" vertical="center" wrapText="1"/>
    </xf>
    <xf numFmtId="0" fontId="9" fillId="4" borderId="28" xfId="3" applyFont="1" applyFill="1" applyBorder="1" applyAlignment="1">
      <alignment horizontal="center" vertical="center"/>
    </xf>
    <xf numFmtId="41" fontId="8" fillId="4" borderId="29" xfId="4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1" fontId="13" fillId="4" borderId="21" xfId="4" applyFont="1" applyFill="1" applyBorder="1" applyAlignment="1">
      <alignment horizontal="left" vertical="center" wrapText="1"/>
    </xf>
    <xf numFmtId="0" fontId="15" fillId="4" borderId="22" xfId="3" applyFont="1" applyFill="1" applyBorder="1" applyAlignment="1">
      <alignment horizontal="center" vertical="center"/>
    </xf>
    <xf numFmtId="41" fontId="13" fillId="4" borderId="23" xfId="4" applyFont="1" applyFill="1" applyBorder="1" applyAlignment="1">
      <alignment horizontal="left" vertical="center" wrapText="1"/>
    </xf>
    <xf numFmtId="0" fontId="0" fillId="4" borderId="0" xfId="0" applyFill="1"/>
    <xf numFmtId="0" fontId="9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1" fontId="10" fillId="4" borderId="7" xfId="5" applyFont="1" applyFill="1" applyBorder="1" applyAlignment="1">
      <alignment horizontal="right" vertical="center" wrapText="1"/>
    </xf>
    <xf numFmtId="41" fontId="11" fillId="4" borderId="18" xfId="4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1" fontId="10" fillId="4" borderId="8" xfId="5" applyFont="1" applyFill="1" applyBorder="1" applyAlignment="1">
      <alignment horizontal="right" vertical="center" wrapText="1"/>
    </xf>
    <xf numFmtId="0" fontId="9" fillId="5" borderId="26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41" fontId="10" fillId="5" borderId="10" xfId="4" applyFont="1" applyFill="1" applyBorder="1" applyAlignment="1">
      <alignment horizontal="center" vertical="center" wrapText="1"/>
    </xf>
    <xf numFmtId="0" fontId="8" fillId="5" borderId="10" xfId="3" applyFont="1" applyFill="1" applyBorder="1" applyAlignment="1">
      <alignment horizontal="center" vertical="center"/>
    </xf>
    <xf numFmtId="41" fontId="12" fillId="5" borderId="21" xfId="4" applyFont="1" applyFill="1" applyBorder="1" applyAlignment="1">
      <alignment horizontal="center" vertical="center" wrapText="1"/>
    </xf>
    <xf numFmtId="41" fontId="10" fillId="5" borderId="27" xfId="4" applyFont="1" applyFill="1" applyBorder="1" applyAlignment="1">
      <alignment horizontal="center" vertical="center" wrapText="1"/>
    </xf>
    <xf numFmtId="0" fontId="8" fillId="4" borderId="9" xfId="3" applyFont="1" applyFill="1" applyBorder="1" applyAlignment="1">
      <alignment horizontal="center" vertical="center"/>
    </xf>
    <xf numFmtId="0" fontId="8" fillId="4" borderId="12" xfId="3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8" fillId="4" borderId="10" xfId="3" applyFont="1" applyFill="1" applyBorder="1" applyAlignment="1">
      <alignment horizontal="center" vertical="center"/>
    </xf>
    <xf numFmtId="0" fontId="8" fillId="4" borderId="27" xfId="3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41" fontId="10" fillId="4" borderId="27" xfId="5" applyFont="1" applyFill="1" applyBorder="1" applyAlignment="1">
      <alignment horizontal="right" vertical="center" wrapText="1"/>
    </xf>
    <xf numFmtId="41" fontId="12" fillId="4" borderId="7" xfId="4" applyFont="1" applyFill="1" applyBorder="1" applyAlignment="1">
      <alignment horizontal="center" vertical="center" wrapText="1"/>
    </xf>
    <xf numFmtId="0" fontId="9" fillId="4" borderId="33" xfId="3" applyFont="1" applyFill="1" applyBorder="1" applyAlignment="1">
      <alignment horizontal="center" vertical="center"/>
    </xf>
    <xf numFmtId="0" fontId="8" fillId="4" borderId="33" xfId="3" applyFont="1" applyFill="1" applyBorder="1" applyAlignment="1">
      <alignment horizontal="center" vertical="center"/>
    </xf>
    <xf numFmtId="41" fontId="10" fillId="4" borderId="33" xfId="4" applyFont="1" applyFill="1" applyBorder="1" applyAlignment="1">
      <alignment horizontal="center" vertical="center" wrapText="1"/>
    </xf>
    <xf numFmtId="0" fontId="8" fillId="4" borderId="33" xfId="3" applyFont="1" applyFill="1" applyBorder="1" applyAlignment="1">
      <alignment horizontal="center" vertical="center" wrapText="1"/>
    </xf>
    <xf numFmtId="0" fontId="9" fillId="5" borderId="10" xfId="3" applyFont="1" applyFill="1" applyBorder="1" applyAlignment="1">
      <alignment horizontal="center" vertical="center"/>
    </xf>
    <xf numFmtId="0" fontId="8" fillId="4" borderId="50" xfId="3" applyFont="1" applyFill="1" applyBorder="1" applyAlignment="1">
      <alignment horizontal="center" vertical="center" wrapText="1"/>
    </xf>
    <xf numFmtId="41" fontId="8" fillId="4" borderId="18" xfId="4" applyFont="1" applyFill="1" applyBorder="1" applyAlignment="1">
      <alignment horizontal="center" vertical="center" wrapText="1"/>
    </xf>
    <xf numFmtId="0" fontId="8" fillId="4" borderId="32" xfId="3" applyFont="1" applyFill="1" applyBorder="1" applyAlignment="1">
      <alignment horizontal="center" vertical="center"/>
    </xf>
    <xf numFmtId="41" fontId="12" fillId="4" borderId="34" xfId="4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6" borderId="51" xfId="0" applyFont="1" applyFill="1" applyBorder="1" applyAlignment="1">
      <alignment horizontal="center" vertical="center"/>
    </xf>
    <xf numFmtId="0" fontId="21" fillId="6" borderId="51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 wrapText="1"/>
    </xf>
    <xf numFmtId="178" fontId="19" fillId="0" borderId="47" xfId="0" applyNumberFormat="1" applyFont="1" applyFill="1" applyBorder="1" applyAlignment="1">
      <alignment horizontal="center" vertical="center" wrapText="1"/>
    </xf>
    <xf numFmtId="41" fontId="19" fillId="0" borderId="47" xfId="4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7" xfId="0" applyFont="1" applyFill="1" applyBorder="1" applyAlignment="1">
      <alignment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vertical="center"/>
    </xf>
    <xf numFmtId="0" fontId="18" fillId="0" borderId="52" xfId="0" applyFont="1" applyFill="1" applyBorder="1" applyAlignment="1">
      <alignment horizontal="center" vertical="center"/>
    </xf>
    <xf numFmtId="41" fontId="18" fillId="0" borderId="47" xfId="4" applyFont="1" applyFill="1" applyBorder="1" applyAlignment="1">
      <alignment horizontal="center" vertical="center"/>
    </xf>
    <xf numFmtId="41" fontId="18" fillId="0" borderId="53" xfId="4" applyFont="1" applyFill="1" applyBorder="1" applyAlignment="1">
      <alignment horizontal="center" vertical="center"/>
    </xf>
    <xf numFmtId="41" fontId="18" fillId="0" borderId="47" xfId="4" applyFont="1" applyFill="1" applyBorder="1" applyAlignment="1">
      <alignment horizontal="left" vertical="center"/>
    </xf>
    <xf numFmtId="0" fontId="18" fillId="0" borderId="47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41" fontId="18" fillId="0" borderId="48" xfId="4" applyFont="1" applyFill="1" applyBorder="1" applyAlignment="1">
      <alignment horizontal="left" vertical="center"/>
    </xf>
    <xf numFmtId="0" fontId="18" fillId="0" borderId="47" xfId="0" applyFont="1" applyFill="1" applyBorder="1" applyAlignment="1">
      <alignment vertical="center" wrapText="1"/>
    </xf>
    <xf numFmtId="41" fontId="18" fillId="0" borderId="47" xfId="4" applyFont="1" applyFill="1" applyBorder="1" applyAlignment="1">
      <alignment horizontal="left" vertical="center" wrapText="1"/>
    </xf>
    <xf numFmtId="0" fontId="24" fillId="0" borderId="49" xfId="0" applyFont="1" applyFill="1" applyBorder="1" applyAlignment="1">
      <alignment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vertical="center"/>
    </xf>
    <xf numFmtId="41" fontId="18" fillId="0" borderId="49" xfId="4" applyFont="1" applyFill="1" applyBorder="1" applyAlignment="1">
      <alignment horizontal="center" vertical="center"/>
    </xf>
    <xf numFmtId="41" fontId="18" fillId="0" borderId="49" xfId="4" applyFont="1" applyFill="1" applyBorder="1" applyAlignment="1">
      <alignment horizontal="left" vertical="center"/>
    </xf>
    <xf numFmtId="0" fontId="24" fillId="0" borderId="56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vertical="center" wrapText="1"/>
    </xf>
    <xf numFmtId="0" fontId="18" fillId="0" borderId="56" xfId="0" applyFont="1" applyFill="1" applyBorder="1" applyAlignment="1">
      <alignment horizontal="center" vertical="center"/>
    </xf>
    <xf numFmtId="41" fontId="18" fillId="0" borderId="0" xfId="4" applyFont="1" applyFill="1" applyBorder="1" applyAlignment="1">
      <alignment horizontal="center" vertical="center"/>
    </xf>
    <xf numFmtId="41" fontId="18" fillId="0" borderId="56" xfId="4" applyFont="1" applyFill="1" applyBorder="1" applyAlignment="1">
      <alignment horizontal="center" vertical="center"/>
    </xf>
    <xf numFmtId="41" fontId="24" fillId="0" borderId="56" xfId="4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41" fontId="22" fillId="0" borderId="47" xfId="4" applyFont="1" applyFill="1" applyBorder="1" applyAlignment="1">
      <alignment horizontal="left" vertical="center"/>
    </xf>
    <xf numFmtId="0" fontId="24" fillId="0" borderId="47" xfId="0" applyFont="1" applyFill="1" applyBorder="1" applyAlignment="1">
      <alignment vertical="center" wrapText="1"/>
    </xf>
    <xf numFmtId="0" fontId="24" fillId="0" borderId="47" xfId="0" applyFont="1" applyFill="1" applyBorder="1" applyAlignment="1">
      <alignment horizontal="center" vertical="center" wrapText="1"/>
    </xf>
    <xf numFmtId="9" fontId="18" fillId="0" borderId="47" xfId="20" applyFont="1" applyFill="1" applyBorder="1" applyAlignment="1">
      <alignment horizontal="left" vertical="center"/>
    </xf>
    <xf numFmtId="41" fontId="18" fillId="0" borderId="48" xfId="4" applyFont="1" applyFill="1" applyBorder="1" applyAlignment="1">
      <alignment horizontal="left" vertical="center" wrapText="1"/>
    </xf>
    <xf numFmtId="0" fontId="25" fillId="0" borderId="47" xfId="0" applyFont="1" applyFill="1" applyBorder="1" applyAlignment="1">
      <alignment vertical="center"/>
    </xf>
    <xf numFmtId="0" fontId="25" fillId="0" borderId="47" xfId="0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/>
    </xf>
    <xf numFmtId="41" fontId="26" fillId="0" borderId="47" xfId="4" applyFont="1" applyFill="1" applyBorder="1" applyAlignment="1">
      <alignment horizontal="center" vertical="center"/>
    </xf>
    <xf numFmtId="41" fontId="26" fillId="0" borderId="47" xfId="4" applyFont="1" applyFill="1" applyBorder="1" applyAlignment="1">
      <alignment horizontal="left" vertical="center"/>
    </xf>
    <xf numFmtId="0" fontId="24" fillId="0" borderId="48" xfId="0" applyFont="1" applyFill="1" applyBorder="1" applyAlignment="1">
      <alignment vertical="center"/>
    </xf>
    <xf numFmtId="0" fontId="24" fillId="0" borderId="48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vertical="center"/>
    </xf>
    <xf numFmtId="0" fontId="18" fillId="0" borderId="48" xfId="0" applyFont="1" applyFill="1" applyBorder="1" applyAlignment="1">
      <alignment horizontal="center" vertical="center"/>
    </xf>
    <xf numFmtId="41" fontId="18" fillId="0" borderId="48" xfId="4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vertical="center"/>
    </xf>
    <xf numFmtId="0" fontId="25" fillId="0" borderId="48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4" fillId="7" borderId="47" xfId="0" applyFont="1" applyFill="1" applyBorder="1" applyAlignment="1">
      <alignment vertical="center"/>
    </xf>
    <xf numFmtId="0" fontId="24" fillId="7" borderId="47" xfId="0" applyFont="1" applyFill="1" applyBorder="1" applyAlignment="1">
      <alignment horizontal="center" vertical="center"/>
    </xf>
    <xf numFmtId="0" fontId="18" fillId="7" borderId="47" xfId="0" applyFont="1" applyFill="1" applyBorder="1" applyAlignment="1">
      <alignment vertical="center"/>
    </xf>
    <xf numFmtId="0" fontId="18" fillId="7" borderId="47" xfId="0" applyFont="1" applyFill="1" applyBorder="1" applyAlignment="1">
      <alignment horizontal="center" vertical="center"/>
    </xf>
    <xf numFmtId="41" fontId="18" fillId="7" borderId="47" xfId="4" applyFont="1" applyFill="1" applyBorder="1" applyAlignment="1">
      <alignment horizontal="center" vertical="center"/>
    </xf>
    <xf numFmtId="41" fontId="18" fillId="7" borderId="47" xfId="4" applyFont="1" applyFill="1" applyBorder="1" applyAlignment="1">
      <alignment horizontal="left" vertical="center"/>
    </xf>
    <xf numFmtId="41" fontId="27" fillId="0" borderId="56" xfId="4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vertical="center"/>
    </xf>
    <xf numFmtId="0" fontId="18" fillId="0" borderId="47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9" fontId="18" fillId="0" borderId="0" xfId="2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 wrapText="1"/>
    </xf>
    <xf numFmtId="178" fontId="24" fillId="0" borderId="47" xfId="0" applyNumberFormat="1" applyFont="1" applyFill="1" applyBorder="1" applyAlignment="1">
      <alignment horizontal="center" vertical="center" wrapText="1"/>
    </xf>
    <xf numFmtId="41" fontId="24" fillId="0" borderId="47" xfId="4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41" fontId="18" fillId="0" borderId="49" xfId="4" applyFont="1" applyFill="1" applyBorder="1" applyAlignment="1">
      <alignment vertical="center"/>
    </xf>
    <xf numFmtId="41" fontId="18" fillId="0" borderId="35" xfId="21" applyFont="1" applyFill="1" applyBorder="1" applyAlignment="1">
      <alignment vertical="center"/>
    </xf>
    <xf numFmtId="0" fontId="18" fillId="0" borderId="49" xfId="0" applyFont="1" applyBorder="1" applyAlignment="1">
      <alignment horizontal="left" vertical="center"/>
    </xf>
    <xf numFmtId="41" fontId="18" fillId="0" borderId="47" xfId="4" applyFont="1" applyFill="1" applyBorder="1" applyAlignment="1">
      <alignment vertical="center"/>
    </xf>
    <xf numFmtId="41" fontId="18" fillId="0" borderId="52" xfId="21" applyFont="1" applyFill="1" applyBorder="1" applyAlignment="1">
      <alignment vertical="center"/>
    </xf>
    <xf numFmtId="0" fontId="18" fillId="0" borderId="47" xfId="0" applyFont="1" applyBorder="1" applyAlignment="1">
      <alignment horizontal="left" vertical="center"/>
    </xf>
    <xf numFmtId="41" fontId="18" fillId="0" borderId="52" xfId="4" applyFont="1" applyFill="1" applyBorder="1" applyAlignment="1">
      <alignment vertical="center"/>
    </xf>
    <xf numFmtId="0" fontId="8" fillId="4" borderId="8" xfId="3" applyFont="1" applyFill="1" applyBorder="1" applyAlignment="1">
      <alignment horizontal="center" vertical="center"/>
    </xf>
    <xf numFmtId="0" fontId="8" fillId="4" borderId="10" xfId="3" applyFont="1" applyFill="1" applyBorder="1" applyAlignment="1">
      <alignment horizontal="center" vertical="center"/>
    </xf>
    <xf numFmtId="0" fontId="8" fillId="4" borderId="27" xfId="3" applyFont="1" applyFill="1" applyBorder="1" applyAlignment="1">
      <alignment horizontal="center" vertical="center"/>
    </xf>
    <xf numFmtId="0" fontId="8" fillId="4" borderId="9" xfId="3" applyFont="1" applyFill="1" applyBorder="1" applyAlignment="1">
      <alignment horizontal="center" vertical="center"/>
    </xf>
    <xf numFmtId="0" fontId="8" fillId="4" borderId="12" xfId="3" applyFont="1" applyFill="1" applyBorder="1" applyAlignment="1">
      <alignment horizontal="center" vertical="center"/>
    </xf>
    <xf numFmtId="41" fontId="18" fillId="0" borderId="0" xfId="0" applyNumberFormat="1" applyFont="1" applyFill="1" applyAlignment="1">
      <alignment vertical="center"/>
    </xf>
    <xf numFmtId="0" fontId="8" fillId="4" borderId="39" xfId="3" applyFont="1" applyFill="1" applyBorder="1" applyAlignment="1">
      <alignment horizontal="center" vertical="center" textRotation="90"/>
    </xf>
    <xf numFmtId="0" fontId="8" fillId="4" borderId="40" xfId="3" applyFont="1" applyFill="1" applyBorder="1" applyAlignment="1">
      <alignment horizontal="center" vertical="center" textRotation="90"/>
    </xf>
    <xf numFmtId="0" fontId="8" fillId="4" borderId="9" xfId="3" applyFont="1" applyFill="1" applyBorder="1" applyAlignment="1">
      <alignment horizontal="center" vertical="center"/>
    </xf>
    <xf numFmtId="0" fontId="8" fillId="4" borderId="14" xfId="3" applyFont="1" applyFill="1" applyBorder="1" applyAlignment="1">
      <alignment horizontal="center" vertical="center"/>
    </xf>
    <xf numFmtId="0" fontId="8" fillId="4" borderId="38" xfId="3" applyFont="1" applyFill="1" applyBorder="1" applyAlignment="1">
      <alignment horizontal="center" vertical="center" textRotation="90" wrapText="1"/>
    </xf>
    <xf numFmtId="0" fontId="8" fillId="4" borderId="39" xfId="0" applyFont="1" applyFill="1" applyBorder="1" applyAlignment="1">
      <alignment horizontal="center" vertical="center" textRotation="90" wrapText="1"/>
    </xf>
    <xf numFmtId="0" fontId="8" fillId="4" borderId="40" xfId="0" applyFont="1" applyFill="1" applyBorder="1" applyAlignment="1">
      <alignment horizontal="center" vertical="center" textRotation="90" wrapText="1"/>
    </xf>
    <xf numFmtId="0" fontId="8" fillId="4" borderId="6" xfId="3" applyFont="1" applyFill="1" applyBorder="1" applyAlignment="1">
      <alignment horizontal="center" vertical="center"/>
    </xf>
    <xf numFmtId="0" fontId="8" fillId="4" borderId="11" xfId="3" applyFont="1" applyFill="1" applyBorder="1" applyAlignment="1">
      <alignment horizontal="center" vertical="center"/>
    </xf>
    <xf numFmtId="0" fontId="8" fillId="4" borderId="12" xfId="3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41" xfId="3" applyFont="1" applyFill="1" applyBorder="1" applyAlignment="1">
      <alignment horizontal="center" vertical="center"/>
    </xf>
    <xf numFmtId="0" fontId="9" fillId="2" borderId="35" xfId="3" applyFont="1" applyFill="1" applyBorder="1" applyAlignment="1">
      <alignment horizontal="center" vertical="center"/>
    </xf>
    <xf numFmtId="0" fontId="9" fillId="2" borderId="42" xfId="3" applyFont="1" applyFill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 textRotation="9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4" borderId="43" xfId="3" applyFont="1" applyFill="1" applyBorder="1" applyAlignment="1">
      <alignment horizontal="center" vertical="center" textRotation="90"/>
    </xf>
    <xf numFmtId="0" fontId="8" fillId="4" borderId="44" xfId="3" applyFont="1" applyFill="1" applyBorder="1" applyAlignment="1">
      <alignment horizontal="center" vertical="center" textRotation="90"/>
    </xf>
    <xf numFmtId="0" fontId="8" fillId="4" borderId="45" xfId="3" applyFont="1" applyFill="1" applyBorder="1" applyAlignment="1">
      <alignment horizontal="center" vertical="center" textRotation="90"/>
    </xf>
    <xf numFmtId="0" fontId="8" fillId="4" borderId="8" xfId="3" applyFont="1" applyFill="1" applyBorder="1" applyAlignment="1">
      <alignment horizontal="center" vertical="center"/>
    </xf>
    <xf numFmtId="0" fontId="8" fillId="4" borderId="10" xfId="3" applyFont="1" applyFill="1" applyBorder="1" applyAlignment="1">
      <alignment horizontal="center" vertical="center"/>
    </xf>
    <xf numFmtId="0" fontId="8" fillId="4" borderId="27" xfId="3" applyFont="1" applyFill="1" applyBorder="1" applyAlignment="1">
      <alignment horizontal="center" vertical="center"/>
    </xf>
    <xf numFmtId="0" fontId="8" fillId="4" borderId="38" xfId="3" applyFont="1" applyFill="1" applyBorder="1" applyAlignment="1">
      <alignment horizontal="center" vertical="center" textRotation="90"/>
    </xf>
    <xf numFmtId="0" fontId="8" fillId="4" borderId="39" xfId="0" applyFont="1" applyFill="1" applyBorder="1" applyAlignment="1">
      <alignment horizontal="center" vertical="center" textRotation="90"/>
    </xf>
    <xf numFmtId="0" fontId="8" fillId="4" borderId="46" xfId="0" applyFont="1" applyFill="1" applyBorder="1" applyAlignment="1">
      <alignment horizontal="center" vertical="center" textRotation="90"/>
    </xf>
    <xf numFmtId="0" fontId="0" fillId="4" borderId="11" xfId="0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</cellXfs>
  <cellStyles count="22">
    <cellStyle name="_Pricing for KSP (1223)" xfId="1"/>
    <cellStyle name="0,0_x000d__x000a_NA_x000d__x000a_" xfId="2"/>
    <cellStyle name="3232" xfId="3"/>
    <cellStyle name="백분율" xfId="20" builtinId="5"/>
    <cellStyle name="쉼표 [0]" xfId="4" builtinId="6"/>
    <cellStyle name="쉼표 [0] 2" xfId="5"/>
    <cellStyle name="쉼표 [0]_단가표(2006년1월02일시행)" xfId="21"/>
    <cellStyle name="스타일 1" xfId="6"/>
    <cellStyle name="스타일 1 2" xfId="7"/>
    <cellStyle name="一般_SKIM4.2-Addin" xfId="8"/>
    <cellStyle name="콤마 [0]_#18_upgr" xfId="9"/>
    <cellStyle name="콤마_#18_upgr" xfId="10"/>
    <cellStyle name="표준" xfId="0" builtinId="0"/>
    <cellStyle name="표준 2" xfId="11"/>
    <cellStyle name="표준 2 2" xfId="12"/>
    <cellStyle name="표준 4" xfId="13"/>
    <cellStyle name="Comma [0] 5" xfId="14"/>
    <cellStyle name="Normal - Style1" xfId="15"/>
    <cellStyle name="Normal 5" xfId="16"/>
    <cellStyle name="Normal_3 month rolling forecast template 12151" xfId="17"/>
    <cellStyle name="Product" xfId="18"/>
    <cellStyle name="Style 1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bru\Local%20Settings\Temporary%20Internet%20Files\OLK9\PA%2019%20LCD%20Order%20Guide%20Changes%20for%205-1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ccum\Local%20Settings\Temporary%20Internet%20Files\OLK7\Evo%20Forecast%20News%2012-10-02%20formul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pplemen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PriceMaster"/>
      <sheetName val="Option"/>
      <sheetName val="ARC95PRC"/>
      <sheetName val="inputarea_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"/>
  <sheetViews>
    <sheetView tabSelected="1" zoomScale="94" zoomScaleNormal="94" workbookViewId="0">
      <selection activeCell="H14" sqref="H14"/>
    </sheetView>
  </sheetViews>
  <sheetFormatPr defaultRowHeight="13.5"/>
  <cols>
    <col min="1" max="1" width="4.88671875" customWidth="1"/>
    <col min="2" max="2" width="9" bestFit="1" customWidth="1"/>
    <col min="3" max="3" width="3.44140625" bestFit="1" customWidth="1"/>
    <col min="4" max="4" width="16.109375" bestFit="1" customWidth="1"/>
    <col min="5" max="5" width="13" customWidth="1"/>
    <col min="6" max="6" width="6.6640625" bestFit="1" customWidth="1"/>
    <col min="7" max="7" width="9.6640625" customWidth="1"/>
    <col min="8" max="8" width="35.21875" customWidth="1"/>
    <col min="9" max="9" width="32.5546875" customWidth="1"/>
  </cols>
  <sheetData>
    <row r="1" spans="1:9" s="5" customFormat="1" ht="17.25" customHeight="1">
      <c r="A1" s="1"/>
      <c r="B1" s="2"/>
      <c r="C1" s="2"/>
      <c r="D1" s="2"/>
      <c r="E1" s="3"/>
      <c r="F1" s="3"/>
      <c r="G1" s="4"/>
      <c r="H1" s="3"/>
    </row>
    <row r="2" spans="1:9" s="5" customFormat="1" ht="17.25" customHeight="1">
      <c r="A2" s="1"/>
      <c r="B2" s="224" t="s">
        <v>0</v>
      </c>
      <c r="C2" s="225"/>
      <c r="D2" s="2"/>
      <c r="E2" s="3"/>
      <c r="F2" s="3"/>
      <c r="G2" s="4"/>
      <c r="H2" s="3"/>
    </row>
    <row r="3" spans="1:9" s="5" customFormat="1" ht="17.25" customHeight="1">
      <c r="A3" s="1"/>
      <c r="B3" s="226"/>
      <c r="C3" s="227"/>
      <c r="D3" s="2"/>
      <c r="E3" s="3"/>
      <c r="F3" s="3"/>
      <c r="G3" s="6"/>
      <c r="H3" s="3"/>
    </row>
    <row r="4" spans="1:9" s="5" customFormat="1" ht="17.25" customHeight="1">
      <c r="A4" s="1"/>
      <c r="B4" s="7"/>
      <c r="C4" s="7"/>
      <c r="D4" s="2"/>
      <c r="E4" s="3"/>
      <c r="F4" s="3"/>
      <c r="G4" s="6"/>
      <c r="H4" s="3"/>
    </row>
    <row r="5" spans="1:9" s="5" customFormat="1" ht="17.25" customHeight="1" thickBot="1">
      <c r="A5" s="1"/>
      <c r="B5" s="228" t="s">
        <v>167</v>
      </c>
      <c r="C5" s="228"/>
      <c r="D5" s="2"/>
      <c r="E5" s="3"/>
      <c r="F5" s="3"/>
      <c r="G5" s="6"/>
      <c r="H5" s="3"/>
    </row>
    <row r="6" spans="1:9" s="5" customFormat="1" ht="35.1" customHeight="1" thickBot="1">
      <c r="A6" s="1"/>
      <c r="B6" s="8" t="s">
        <v>1</v>
      </c>
      <c r="C6" s="9" t="s">
        <v>2</v>
      </c>
      <c r="D6" s="9" t="s">
        <v>3</v>
      </c>
      <c r="E6" s="10" t="s">
        <v>4</v>
      </c>
      <c r="F6" s="9" t="s">
        <v>5</v>
      </c>
      <c r="G6" s="11" t="s">
        <v>6</v>
      </c>
      <c r="H6" s="9" t="s">
        <v>7</v>
      </c>
      <c r="I6" s="12" t="s">
        <v>8</v>
      </c>
    </row>
    <row r="7" spans="1:9" s="21" customFormat="1" ht="30.75" customHeight="1" thickTop="1">
      <c r="A7" s="14"/>
      <c r="B7" s="229" t="s">
        <v>9</v>
      </c>
      <c r="C7" s="232" t="s">
        <v>10</v>
      </c>
      <c r="D7" s="45" t="s">
        <v>11</v>
      </c>
      <c r="E7" s="92" t="s">
        <v>12</v>
      </c>
      <c r="F7" s="93" t="s">
        <v>13</v>
      </c>
      <c r="G7" s="94">
        <f>ROUND(프린터!G7*1.05,-3)</f>
        <v>34000</v>
      </c>
      <c r="H7" s="24" t="s">
        <v>14</v>
      </c>
      <c r="I7" s="95"/>
    </row>
    <row r="8" spans="1:9" s="21" customFormat="1" ht="30.75" customHeight="1">
      <c r="A8" s="14"/>
      <c r="B8" s="230"/>
      <c r="C8" s="233"/>
      <c r="D8" s="96"/>
      <c r="E8" s="97" t="s">
        <v>15</v>
      </c>
      <c r="F8" s="93" t="s">
        <v>16</v>
      </c>
      <c r="G8" s="38">
        <f>ROUND(프린터!G8*1.05,-3)</f>
        <v>47000</v>
      </c>
      <c r="H8" s="24" t="s">
        <v>14</v>
      </c>
      <c r="I8" s="56"/>
    </row>
    <row r="9" spans="1:9" s="21" customFormat="1" ht="30.75" customHeight="1">
      <c r="A9" s="14"/>
      <c r="B9" s="230"/>
      <c r="C9" s="233"/>
      <c r="D9" s="96"/>
      <c r="E9" s="36" t="s">
        <v>17</v>
      </c>
      <c r="F9" s="37" t="s">
        <v>18</v>
      </c>
      <c r="G9" s="38">
        <f>ROUND(프린터!G9*1.05,-3)</f>
        <v>68000</v>
      </c>
      <c r="H9" s="39" t="s">
        <v>14</v>
      </c>
      <c r="I9" s="40" t="s">
        <v>145</v>
      </c>
    </row>
    <row r="10" spans="1:9" s="5" customFormat="1" ht="30.75" customHeight="1">
      <c r="A10" s="1"/>
      <c r="B10" s="230"/>
      <c r="C10" s="233"/>
      <c r="D10" s="13"/>
      <c r="E10" s="65" t="s">
        <v>142</v>
      </c>
      <c r="F10" s="39" t="s">
        <v>141</v>
      </c>
      <c r="G10" s="38">
        <f>ROUND(프린터!G10*1.05,-3)</f>
        <v>100000</v>
      </c>
      <c r="H10" s="39" t="s">
        <v>19</v>
      </c>
      <c r="I10" s="40" t="s">
        <v>20</v>
      </c>
    </row>
    <row r="11" spans="1:9" s="5" customFormat="1" ht="30.75" customHeight="1">
      <c r="A11" s="1"/>
      <c r="B11" s="230"/>
      <c r="C11" s="233"/>
      <c r="D11" s="13"/>
      <c r="E11" s="110" t="s">
        <v>21</v>
      </c>
      <c r="F11" s="111" t="s">
        <v>22</v>
      </c>
      <c r="G11" s="38">
        <f>ROUND(프린터!G11*1.05,-3)</f>
        <v>83000</v>
      </c>
      <c r="H11" s="69" t="s">
        <v>23</v>
      </c>
      <c r="I11" s="60"/>
    </row>
    <row r="12" spans="1:9" s="21" customFormat="1" ht="30.75" customHeight="1">
      <c r="A12" s="14"/>
      <c r="B12" s="230"/>
      <c r="C12" s="234"/>
      <c r="D12" s="15"/>
      <c r="E12" s="16" t="s">
        <v>24</v>
      </c>
      <c r="F12" s="17" t="s">
        <v>25</v>
      </c>
      <c r="G12" s="38">
        <f>ROUND(프린터!G12*1.05,-3)</f>
        <v>200000</v>
      </c>
      <c r="H12" s="19" t="s">
        <v>19</v>
      </c>
      <c r="I12" s="20" t="s">
        <v>26</v>
      </c>
    </row>
    <row r="13" spans="1:9" s="21" customFormat="1" ht="30.75" customHeight="1">
      <c r="A13" s="14"/>
      <c r="B13" s="230"/>
      <c r="C13" s="221" t="s">
        <v>27</v>
      </c>
      <c r="D13" s="22" t="s">
        <v>28</v>
      </c>
      <c r="E13" s="23" t="s">
        <v>29</v>
      </c>
      <c r="F13" s="24" t="s">
        <v>30</v>
      </c>
      <c r="G13" s="38">
        <f>ROUND(프린터!G13*1.05,-3)</f>
        <v>53000</v>
      </c>
      <c r="H13" s="24" t="s">
        <v>31</v>
      </c>
      <c r="I13" s="26"/>
    </row>
    <row r="14" spans="1:9" s="21" customFormat="1" ht="30.75" customHeight="1" thickBot="1">
      <c r="A14" s="14"/>
      <c r="B14" s="231"/>
      <c r="C14" s="223"/>
      <c r="D14" s="22" t="s">
        <v>28</v>
      </c>
      <c r="E14" s="27" t="s">
        <v>32</v>
      </c>
      <c r="F14" s="28" t="s">
        <v>33</v>
      </c>
      <c r="G14" s="38">
        <f>ROUND(프린터!G14*1.05,-3)</f>
        <v>131000</v>
      </c>
      <c r="H14" s="28" t="s">
        <v>19</v>
      </c>
      <c r="I14" s="30" t="s">
        <v>34</v>
      </c>
    </row>
    <row r="15" spans="1:9" s="21" customFormat="1" ht="30.75" customHeight="1" thickTop="1" thickBot="1">
      <c r="A15" s="14"/>
      <c r="B15" s="212"/>
      <c r="C15" s="214"/>
      <c r="D15" s="31" t="s">
        <v>35</v>
      </c>
      <c r="E15" s="36" t="s">
        <v>144</v>
      </c>
      <c r="F15" s="37" t="s">
        <v>37</v>
      </c>
      <c r="G15" s="38">
        <f>ROUND(프린터!G15*1.05,-3)</f>
        <v>219000</v>
      </c>
      <c r="H15" s="39" t="s">
        <v>36</v>
      </c>
      <c r="I15" s="40" t="s">
        <v>145</v>
      </c>
    </row>
    <row r="16" spans="1:9" s="21" customFormat="1" ht="30.75" customHeight="1" thickTop="1" thickBot="1">
      <c r="A16" s="14"/>
      <c r="B16" s="213"/>
      <c r="C16" s="215"/>
      <c r="D16" s="31" t="s">
        <v>35</v>
      </c>
      <c r="E16" s="42" t="s">
        <v>143</v>
      </c>
      <c r="F16" s="43" t="s">
        <v>38</v>
      </c>
      <c r="G16" s="38">
        <f>ROUND(프린터!G16*1.05,-3)</f>
        <v>268000</v>
      </c>
      <c r="H16" s="39" t="s">
        <v>39</v>
      </c>
      <c r="I16" s="30" t="s">
        <v>145</v>
      </c>
    </row>
    <row r="17" spans="1:9" s="21" customFormat="1" ht="30.75" customHeight="1" thickTop="1">
      <c r="A17" s="14"/>
      <c r="B17" s="216" t="s">
        <v>40</v>
      </c>
      <c r="C17" s="219" t="s">
        <v>41</v>
      </c>
      <c r="D17" s="45" t="s">
        <v>42</v>
      </c>
      <c r="E17" s="32" t="s">
        <v>146</v>
      </c>
      <c r="F17" s="33" t="s">
        <v>147</v>
      </c>
      <c r="G17" s="38">
        <f>ROUND(프린터!G17*1.05,-3)</f>
        <v>267000</v>
      </c>
      <c r="H17" s="113" t="s">
        <v>149</v>
      </c>
      <c r="I17" s="35" t="s">
        <v>148</v>
      </c>
    </row>
    <row r="18" spans="1:9" s="21" customFormat="1" ht="30.75" customHeight="1">
      <c r="A18" s="14"/>
      <c r="B18" s="217"/>
      <c r="C18" s="214"/>
      <c r="D18" s="47"/>
      <c r="E18" s="48" t="s">
        <v>43</v>
      </c>
      <c r="F18" s="207" t="s">
        <v>44</v>
      </c>
      <c r="G18" s="38">
        <f>ROUND(프린터!G18*1.05,-3)</f>
        <v>100000</v>
      </c>
      <c r="H18" s="39" t="s">
        <v>45</v>
      </c>
      <c r="I18" s="40" t="s">
        <v>153</v>
      </c>
    </row>
    <row r="19" spans="1:9" s="21" customFormat="1" ht="30.75" customHeight="1">
      <c r="A19" s="14"/>
      <c r="B19" s="217"/>
      <c r="C19" s="214"/>
      <c r="D19" s="47"/>
      <c r="E19" s="118" t="s">
        <v>150</v>
      </c>
      <c r="F19" s="102" t="s">
        <v>151</v>
      </c>
      <c r="G19" s="38">
        <f>ROUND(프린터!G19*1.05,-3)</f>
        <v>158000</v>
      </c>
      <c r="H19" s="102"/>
      <c r="I19" s="103" t="s">
        <v>152</v>
      </c>
    </row>
    <row r="20" spans="1:9" s="21" customFormat="1" ht="30.75" customHeight="1">
      <c r="A20" s="14"/>
      <c r="B20" s="217"/>
      <c r="C20" s="214"/>
      <c r="D20" s="47"/>
      <c r="E20" s="48" t="s">
        <v>47</v>
      </c>
      <c r="F20" s="207" t="s">
        <v>48</v>
      </c>
      <c r="G20" s="38">
        <f>ROUND(프린터!G20*1.05,-3)</f>
        <v>268000</v>
      </c>
      <c r="H20" s="39" t="s">
        <v>49</v>
      </c>
      <c r="I20" s="40" t="s">
        <v>145</v>
      </c>
    </row>
    <row r="21" spans="1:9" s="21" customFormat="1" ht="30.75" customHeight="1">
      <c r="A21" s="14"/>
      <c r="B21" s="217"/>
      <c r="C21" s="214"/>
      <c r="D21" s="47"/>
      <c r="E21" s="48" t="s">
        <v>50</v>
      </c>
      <c r="F21" s="207" t="s">
        <v>51</v>
      </c>
      <c r="G21" s="38">
        <f>ROUND(프린터!G21*1.05,-3)</f>
        <v>373000</v>
      </c>
      <c r="H21" s="39" t="s">
        <v>52</v>
      </c>
      <c r="I21" s="40" t="s">
        <v>145</v>
      </c>
    </row>
    <row r="22" spans="1:9" s="21" customFormat="1" ht="30.75" customHeight="1">
      <c r="A22" s="14"/>
      <c r="B22" s="217"/>
      <c r="C22" s="220"/>
      <c r="D22" s="50"/>
      <c r="E22" s="51" t="s">
        <v>53</v>
      </c>
      <c r="F22" s="52" t="s">
        <v>54</v>
      </c>
      <c r="G22" s="38">
        <f>ROUND(프린터!G22*1.05,-3)</f>
        <v>515000</v>
      </c>
      <c r="H22" s="19" t="s">
        <v>52</v>
      </c>
      <c r="I22" s="20" t="s">
        <v>145</v>
      </c>
    </row>
    <row r="23" spans="1:9" s="21" customFormat="1" ht="30.75" customHeight="1">
      <c r="A23" s="14"/>
      <c r="B23" s="217"/>
      <c r="C23" s="221" t="s">
        <v>55</v>
      </c>
      <c r="D23" s="54" t="s">
        <v>56</v>
      </c>
      <c r="E23" s="55" t="s">
        <v>57</v>
      </c>
      <c r="F23" s="206" t="s">
        <v>58</v>
      </c>
      <c r="G23" s="38">
        <f>ROUND(프린터!G23*1.05,-3)</f>
        <v>167000</v>
      </c>
      <c r="H23" s="24" t="s">
        <v>59</v>
      </c>
      <c r="I23" s="56"/>
    </row>
    <row r="24" spans="1:9" s="21" customFormat="1" ht="30.75" customHeight="1">
      <c r="A24" s="14"/>
      <c r="B24" s="217"/>
      <c r="C24" s="222"/>
      <c r="D24" s="57"/>
      <c r="E24" s="58" t="s">
        <v>60</v>
      </c>
      <c r="F24" s="209" t="s">
        <v>61</v>
      </c>
      <c r="G24" s="38">
        <f>ROUND(프린터!G24*1.05,-3)</f>
        <v>146000</v>
      </c>
      <c r="H24" s="47" t="s">
        <v>59</v>
      </c>
      <c r="I24" s="60" t="s">
        <v>62</v>
      </c>
    </row>
    <row r="25" spans="1:9" s="21" customFormat="1" ht="30.75" customHeight="1">
      <c r="A25" s="14"/>
      <c r="B25" s="217"/>
      <c r="C25" s="222"/>
      <c r="D25" s="57"/>
      <c r="E25" s="36" t="s">
        <v>165</v>
      </c>
      <c r="F25" s="37" t="s">
        <v>63</v>
      </c>
      <c r="G25" s="38">
        <f>ROUND(프린터!G25*1.05,-3)</f>
        <v>231000</v>
      </c>
      <c r="H25" s="39" t="s">
        <v>64</v>
      </c>
      <c r="I25" s="40"/>
    </row>
    <row r="26" spans="1:9" s="21" customFormat="1" ht="30.75" customHeight="1">
      <c r="A26" s="14"/>
      <c r="B26" s="217"/>
      <c r="C26" s="222"/>
      <c r="D26" s="57"/>
      <c r="E26" s="36" t="s">
        <v>166</v>
      </c>
      <c r="F26" s="37" t="s">
        <v>65</v>
      </c>
      <c r="G26" s="38">
        <f>ROUND(프린터!G26*1.05,-3)</f>
        <v>263000</v>
      </c>
      <c r="H26" s="39" t="s">
        <v>64</v>
      </c>
      <c r="I26" s="40"/>
    </row>
    <row r="27" spans="1:9" s="21" customFormat="1" ht="30.75" customHeight="1">
      <c r="A27" s="14"/>
      <c r="B27" s="217"/>
      <c r="C27" s="222"/>
      <c r="D27" s="57"/>
      <c r="E27" s="36" t="s">
        <v>66</v>
      </c>
      <c r="F27" s="37" t="s">
        <v>67</v>
      </c>
      <c r="G27" s="38">
        <f>ROUND(프린터!G27*1.05,-3)</f>
        <v>356000</v>
      </c>
      <c r="H27" s="39" t="s">
        <v>64</v>
      </c>
      <c r="I27" s="40"/>
    </row>
    <row r="28" spans="1:9" s="21" customFormat="1" ht="30.75" customHeight="1">
      <c r="A28" s="14"/>
      <c r="B28" s="217"/>
      <c r="C28" s="222"/>
      <c r="D28" s="57"/>
      <c r="E28" s="99" t="s">
        <v>162</v>
      </c>
      <c r="F28" s="100" t="s">
        <v>163</v>
      </c>
      <c r="G28" s="38">
        <f>ROUND(프린터!G28*1.05,-3)</f>
        <v>294000</v>
      </c>
      <c r="H28" s="102" t="s">
        <v>46</v>
      </c>
      <c r="I28" s="103"/>
    </row>
    <row r="29" spans="1:9" s="21" customFormat="1" ht="30.75" customHeight="1">
      <c r="A29" s="14"/>
      <c r="B29" s="217"/>
      <c r="C29" s="222"/>
      <c r="D29" s="57"/>
      <c r="E29" s="99" t="s">
        <v>168</v>
      </c>
      <c r="F29" s="100" t="s">
        <v>164</v>
      </c>
      <c r="G29" s="38">
        <f>ROUND(프린터!G29*1.05,-3)</f>
        <v>483000</v>
      </c>
      <c r="H29" s="102" t="s">
        <v>46</v>
      </c>
      <c r="I29" s="103"/>
    </row>
    <row r="30" spans="1:9" s="21" customFormat="1" ht="30.75" customHeight="1" thickBot="1">
      <c r="A30" s="14"/>
      <c r="B30" s="218"/>
      <c r="C30" s="223"/>
      <c r="D30" s="61"/>
      <c r="E30" s="62" t="s">
        <v>68</v>
      </c>
      <c r="F30" s="63" t="s">
        <v>69</v>
      </c>
      <c r="G30" s="38">
        <f>ROUND(프린터!G30*1.05,-3)</f>
        <v>125000</v>
      </c>
      <c r="H30" s="28" t="s">
        <v>70</v>
      </c>
      <c r="I30" s="30" t="s">
        <v>145</v>
      </c>
    </row>
    <row r="31" spans="1:9" s="21" customFormat="1" ht="30.75" customHeight="1" thickTop="1">
      <c r="A31" s="14"/>
      <c r="B31" s="235" t="s">
        <v>71</v>
      </c>
      <c r="C31" s="238" t="s">
        <v>72</v>
      </c>
      <c r="D31" s="24" t="s">
        <v>73</v>
      </c>
      <c r="E31" s="32" t="s">
        <v>74</v>
      </c>
      <c r="F31" s="33" t="s">
        <v>75</v>
      </c>
      <c r="G31" s="38">
        <f>ROUND(프린터!G31*1.05,-3)</f>
        <v>110000</v>
      </c>
      <c r="H31" s="34"/>
      <c r="I31" s="35"/>
    </row>
    <row r="32" spans="1:9" s="21" customFormat="1" ht="30.75" customHeight="1">
      <c r="A32" s="14"/>
      <c r="B32" s="236"/>
      <c r="C32" s="239"/>
      <c r="D32" s="39"/>
      <c r="E32" s="48" t="s">
        <v>76</v>
      </c>
      <c r="F32" s="207" t="s">
        <v>77</v>
      </c>
      <c r="G32" s="38">
        <f>ROUND(프린터!G32*1.05,-3)</f>
        <v>184000</v>
      </c>
      <c r="H32" s="39"/>
      <c r="I32" s="40"/>
    </row>
    <row r="33" spans="1:9" s="21" customFormat="1" ht="30.75" customHeight="1">
      <c r="A33" s="14"/>
      <c r="B33" s="236"/>
      <c r="C33" s="239"/>
      <c r="D33" s="39"/>
      <c r="E33" s="48" t="s">
        <v>78</v>
      </c>
      <c r="F33" s="207" t="s">
        <v>79</v>
      </c>
      <c r="G33" s="38">
        <f>ROUND(프린터!G33*1.05,-3)</f>
        <v>284000</v>
      </c>
      <c r="H33" s="39"/>
      <c r="I33" s="40"/>
    </row>
    <row r="34" spans="1:9" s="21" customFormat="1" ht="30.75" customHeight="1">
      <c r="A34" s="14"/>
      <c r="B34" s="236"/>
      <c r="C34" s="239"/>
      <c r="D34" s="39"/>
      <c r="E34" s="48" t="s">
        <v>80</v>
      </c>
      <c r="F34" s="207" t="s">
        <v>81</v>
      </c>
      <c r="G34" s="38">
        <f>ROUND(프린터!G34*1.05,-3)</f>
        <v>378000</v>
      </c>
      <c r="H34" s="39"/>
      <c r="I34" s="40"/>
    </row>
    <row r="35" spans="1:9" s="21" customFormat="1" ht="30.75" customHeight="1">
      <c r="A35" s="14"/>
      <c r="B35" s="236"/>
      <c r="C35" s="239"/>
      <c r="D35" s="39"/>
      <c r="E35" s="65" t="s">
        <v>154</v>
      </c>
      <c r="F35" s="39" t="s">
        <v>155</v>
      </c>
      <c r="G35" s="38">
        <f>ROUND(프린터!G35*1.05,-3)</f>
        <v>378000</v>
      </c>
      <c r="H35" s="39" t="s">
        <v>156</v>
      </c>
      <c r="I35" s="40"/>
    </row>
    <row r="36" spans="1:9" s="21" customFormat="1" ht="30.75" customHeight="1">
      <c r="A36" s="14"/>
      <c r="B36" s="236"/>
      <c r="C36" s="239"/>
      <c r="D36" s="39"/>
      <c r="E36" s="48" t="s">
        <v>82</v>
      </c>
      <c r="F36" s="207" t="s">
        <v>83</v>
      </c>
      <c r="G36" s="38">
        <f>ROUND(프린터!G36*1.05,-3)</f>
        <v>588000</v>
      </c>
      <c r="H36" s="67"/>
      <c r="I36" s="68"/>
    </row>
    <row r="37" spans="1:9" s="21" customFormat="1" ht="30.75" customHeight="1">
      <c r="A37" s="14"/>
      <c r="B37" s="236"/>
      <c r="C37" s="239"/>
      <c r="D37" s="39"/>
      <c r="E37" s="48" t="s">
        <v>157</v>
      </c>
      <c r="F37" s="207" t="s">
        <v>158</v>
      </c>
      <c r="G37" s="38">
        <f>ROUND(프린터!G37*1.05,-3)</f>
        <v>578000</v>
      </c>
      <c r="H37" s="67" t="s">
        <v>159</v>
      </c>
      <c r="I37" s="68" t="s">
        <v>161</v>
      </c>
    </row>
    <row r="38" spans="1:9" s="21" customFormat="1" ht="30.75" customHeight="1">
      <c r="A38" s="14"/>
      <c r="B38" s="236"/>
      <c r="C38" s="239"/>
      <c r="D38" s="39"/>
      <c r="E38" s="48" t="s">
        <v>160</v>
      </c>
      <c r="F38" s="207" t="s">
        <v>85</v>
      </c>
      <c r="G38" s="38">
        <f>ROUND(프린터!G38*1.05,-3)</f>
        <v>1313000</v>
      </c>
      <c r="H38" s="67"/>
      <c r="I38" s="68"/>
    </row>
    <row r="39" spans="1:9" s="21" customFormat="1" ht="30.75" customHeight="1">
      <c r="A39" s="14"/>
      <c r="B39" s="236"/>
      <c r="C39" s="239"/>
      <c r="D39" s="39"/>
      <c r="E39" s="48" t="s">
        <v>84</v>
      </c>
      <c r="F39" s="207" t="s">
        <v>85</v>
      </c>
      <c r="G39" s="38">
        <f>ROUND(프린터!G39*1.05,-3)</f>
        <v>714000</v>
      </c>
      <c r="H39" s="39"/>
      <c r="I39" s="40"/>
    </row>
    <row r="40" spans="1:9" s="21" customFormat="1" ht="30.75" customHeight="1">
      <c r="A40" s="14"/>
      <c r="B40" s="236"/>
      <c r="C40" s="239"/>
      <c r="D40" s="39"/>
      <c r="E40" s="48" t="s">
        <v>86</v>
      </c>
      <c r="F40" s="207" t="s">
        <v>87</v>
      </c>
      <c r="G40" s="38">
        <f>ROUND(프린터!G40*1.05,-3)</f>
        <v>819000</v>
      </c>
      <c r="H40" s="39"/>
      <c r="I40" s="40"/>
    </row>
    <row r="41" spans="1:9" s="21" customFormat="1" ht="30.75" customHeight="1">
      <c r="A41" s="14"/>
      <c r="B41" s="236"/>
      <c r="C41" s="239"/>
      <c r="D41" s="39"/>
      <c r="E41" s="48" t="s">
        <v>88</v>
      </c>
      <c r="F41" s="207" t="s">
        <v>89</v>
      </c>
      <c r="G41" s="38">
        <f>ROUND(프린터!G41*1.05,-3)</f>
        <v>1260000</v>
      </c>
      <c r="H41" s="39"/>
      <c r="I41" s="40"/>
    </row>
    <row r="42" spans="1:9" s="21" customFormat="1" ht="30.75" customHeight="1">
      <c r="A42" s="14"/>
      <c r="B42" s="236"/>
      <c r="C42" s="239"/>
      <c r="D42" s="39"/>
      <c r="E42" s="48" t="s">
        <v>90</v>
      </c>
      <c r="F42" s="207" t="s">
        <v>91</v>
      </c>
      <c r="G42" s="38">
        <f>ROUND(프린터!G42*1.05,-3)</f>
        <v>4305000</v>
      </c>
      <c r="H42" s="39"/>
      <c r="I42" s="40" t="s">
        <v>92</v>
      </c>
    </row>
    <row r="43" spans="1:9" s="21" customFormat="1" ht="30.75" customHeight="1">
      <c r="A43" s="14"/>
      <c r="B43" s="236"/>
      <c r="C43" s="239"/>
      <c r="D43" s="39"/>
      <c r="E43" s="48" t="s">
        <v>93</v>
      </c>
      <c r="F43" s="207" t="s">
        <v>94</v>
      </c>
      <c r="G43" s="38">
        <f>ROUND(프린터!G43*1.05,-3)</f>
        <v>1082000</v>
      </c>
      <c r="H43" s="39"/>
      <c r="I43" s="40"/>
    </row>
    <row r="44" spans="1:9" s="21" customFormat="1" ht="30.75" customHeight="1">
      <c r="A44" s="14"/>
      <c r="B44" s="236"/>
      <c r="C44" s="239"/>
      <c r="D44" s="39"/>
      <c r="E44" s="65" t="s">
        <v>95</v>
      </c>
      <c r="F44" s="39" t="s">
        <v>96</v>
      </c>
      <c r="G44" s="38">
        <f>ROUND(프린터!G44*1.05,-3)</f>
        <v>1670000</v>
      </c>
      <c r="H44" s="39"/>
      <c r="I44" s="40"/>
    </row>
    <row r="45" spans="1:9" s="21" customFormat="1" ht="30.75" customHeight="1">
      <c r="A45" s="14"/>
      <c r="B45" s="236"/>
      <c r="C45" s="239"/>
      <c r="D45" s="39"/>
      <c r="E45" s="65" t="s">
        <v>97</v>
      </c>
      <c r="F45" s="39" t="s">
        <v>98</v>
      </c>
      <c r="G45" s="38">
        <f>ROUND(프린터!G45*1.05,-3)</f>
        <v>2205000</v>
      </c>
      <c r="H45" s="39"/>
      <c r="I45" s="40"/>
    </row>
    <row r="46" spans="1:9" s="21" customFormat="1" ht="30.75" customHeight="1">
      <c r="A46" s="14"/>
      <c r="B46" s="237"/>
      <c r="C46" s="240"/>
      <c r="D46" s="69"/>
      <c r="E46" s="70">
        <v>9000</v>
      </c>
      <c r="F46" s="69" t="s">
        <v>99</v>
      </c>
      <c r="G46" s="38">
        <f>ROUND(프린터!G46*1.05,-3)</f>
        <v>4673000</v>
      </c>
      <c r="H46" s="69"/>
      <c r="I46" s="60" t="s">
        <v>92</v>
      </c>
    </row>
    <row r="47" spans="1:9" s="21" customFormat="1" ht="30.75" customHeight="1" thickBot="1">
      <c r="A47" s="14"/>
      <c r="B47" s="237"/>
      <c r="C47" s="240"/>
      <c r="D47" s="69"/>
      <c r="E47" s="27" t="s">
        <v>100</v>
      </c>
      <c r="F47" s="28" t="s">
        <v>101</v>
      </c>
      <c r="G47" s="38">
        <f>ROUND(프린터!G47*1.05,-3)</f>
        <v>4515000</v>
      </c>
      <c r="H47" s="28"/>
      <c r="I47" s="30"/>
    </row>
    <row r="48" spans="1:9" s="21" customFormat="1" ht="30.75" customHeight="1" thickTop="1">
      <c r="A48" s="14"/>
      <c r="B48" s="241" t="s">
        <v>102</v>
      </c>
      <c r="C48" s="219" t="s">
        <v>103</v>
      </c>
      <c r="D48" s="45" t="s">
        <v>104</v>
      </c>
      <c r="E48" s="32" t="s">
        <v>105</v>
      </c>
      <c r="F48" s="33" t="s">
        <v>106</v>
      </c>
      <c r="G48" s="38">
        <f>ROUND(프린터!G48*1.05,-3)</f>
        <v>125000</v>
      </c>
      <c r="H48" s="34" t="s">
        <v>107</v>
      </c>
      <c r="I48" s="120" t="s">
        <v>108</v>
      </c>
    </row>
    <row r="49" spans="1:9" s="21" customFormat="1" ht="30.75" customHeight="1">
      <c r="A49" s="14"/>
      <c r="B49" s="242"/>
      <c r="C49" s="214"/>
      <c r="D49" s="47"/>
      <c r="E49" s="48" t="s">
        <v>109</v>
      </c>
      <c r="F49" s="206" t="s">
        <v>110</v>
      </c>
      <c r="G49" s="38">
        <f>ROUND(프린터!G49*1.05,-3)</f>
        <v>156000</v>
      </c>
      <c r="H49" s="24" t="s">
        <v>107</v>
      </c>
      <c r="I49" s="40" t="s">
        <v>111</v>
      </c>
    </row>
    <row r="50" spans="1:9" s="21" customFormat="1" ht="30.75" customHeight="1">
      <c r="A50" s="14"/>
      <c r="B50" s="242"/>
      <c r="C50" s="214"/>
      <c r="D50" s="47"/>
      <c r="E50" s="58" t="s">
        <v>112</v>
      </c>
      <c r="F50" s="208" t="s">
        <v>113</v>
      </c>
      <c r="G50" s="38">
        <f>ROUND(프린터!G50*1.05,-3)</f>
        <v>209000</v>
      </c>
      <c r="H50" s="69" t="s">
        <v>114</v>
      </c>
      <c r="I50" s="72" t="s">
        <v>115</v>
      </c>
    </row>
    <row r="51" spans="1:9" s="21" customFormat="1" ht="30.75" customHeight="1">
      <c r="A51" s="14"/>
      <c r="B51" s="242"/>
      <c r="C51" s="221" t="s">
        <v>116</v>
      </c>
      <c r="D51" s="22" t="s">
        <v>117</v>
      </c>
      <c r="E51" s="73" t="s">
        <v>118</v>
      </c>
      <c r="F51" s="74" t="s">
        <v>119</v>
      </c>
      <c r="G51" s="38">
        <f>ROUND(프린터!G51*1.05,-3)</f>
        <v>339000</v>
      </c>
      <c r="H51" s="76" t="s">
        <v>120</v>
      </c>
      <c r="I51" s="77" t="s">
        <v>34</v>
      </c>
    </row>
    <row r="52" spans="1:9" s="21" customFormat="1" ht="30.75" customHeight="1">
      <c r="A52" s="14"/>
      <c r="B52" s="242"/>
      <c r="C52" s="214"/>
      <c r="D52" s="47"/>
      <c r="E52" s="78" t="s">
        <v>121</v>
      </c>
      <c r="F52" s="79" t="s">
        <v>122</v>
      </c>
      <c r="G52" s="38">
        <f>ROUND(프린터!G52*1.05,-3)</f>
        <v>465000</v>
      </c>
      <c r="H52" s="39" t="s">
        <v>120</v>
      </c>
      <c r="I52" s="40" t="s">
        <v>34</v>
      </c>
    </row>
    <row r="53" spans="1:9" s="21" customFormat="1" ht="30.75" customHeight="1">
      <c r="A53" s="14"/>
      <c r="B53" s="242"/>
      <c r="C53" s="210" t="s">
        <v>123</v>
      </c>
      <c r="D53" s="22" t="s">
        <v>124</v>
      </c>
      <c r="E53" s="80" t="s">
        <v>125</v>
      </c>
      <c r="F53" s="81" t="s">
        <v>126</v>
      </c>
      <c r="G53" s="38">
        <f>ROUND(프린터!G53*1.05,-3)</f>
        <v>184000</v>
      </c>
      <c r="H53" s="83" t="s">
        <v>107</v>
      </c>
      <c r="I53" s="84" t="s">
        <v>127</v>
      </c>
    </row>
    <row r="54" spans="1:9" s="21" customFormat="1" ht="30.75" customHeight="1">
      <c r="A54" s="14"/>
      <c r="B54" s="242"/>
      <c r="C54" s="221" t="s">
        <v>128</v>
      </c>
      <c r="D54" s="22" t="s">
        <v>129</v>
      </c>
      <c r="E54" s="85" t="s">
        <v>130</v>
      </c>
      <c r="F54" s="206" t="s">
        <v>131</v>
      </c>
      <c r="G54" s="38">
        <f>ROUND(프린터!G54*1.05,-3)</f>
        <v>336000</v>
      </c>
      <c r="H54" s="24" t="s">
        <v>107</v>
      </c>
      <c r="I54" s="86" t="s">
        <v>132</v>
      </c>
    </row>
    <row r="55" spans="1:9" s="21" customFormat="1" ht="30.75" customHeight="1">
      <c r="A55" s="14"/>
      <c r="B55" s="242"/>
      <c r="C55" s="222"/>
      <c r="D55" s="87"/>
      <c r="E55" s="48" t="s">
        <v>133</v>
      </c>
      <c r="F55" s="207" t="s">
        <v>134</v>
      </c>
      <c r="G55" s="38">
        <f>ROUND(프린터!G55*1.05,-3)</f>
        <v>399000</v>
      </c>
      <c r="H55" s="39" t="s">
        <v>135</v>
      </c>
      <c r="I55" s="88"/>
    </row>
    <row r="56" spans="1:9" s="21" customFormat="1" ht="30.75" customHeight="1">
      <c r="A56" s="14"/>
      <c r="B56" s="242"/>
      <c r="C56" s="244"/>
      <c r="D56" s="15"/>
      <c r="E56" s="89" t="s">
        <v>136</v>
      </c>
      <c r="F56" s="52" t="s">
        <v>170</v>
      </c>
      <c r="G56" s="38">
        <f>ROUND(프린터!G56*1.05,-3)</f>
        <v>441000</v>
      </c>
      <c r="H56" s="19"/>
      <c r="I56" s="90"/>
    </row>
    <row r="57" spans="1:9" s="21" customFormat="1" ht="30.75" customHeight="1" thickBot="1">
      <c r="A57" s="14"/>
      <c r="B57" s="243"/>
      <c r="C57" s="121" t="s">
        <v>169</v>
      </c>
      <c r="D57" s="119" t="s">
        <v>137</v>
      </c>
      <c r="E57" s="114" t="s">
        <v>138</v>
      </c>
      <c r="F57" s="115" t="s">
        <v>139</v>
      </c>
      <c r="G57" s="38">
        <f>ROUND(프린터!G57*1.05,-3)</f>
        <v>231000</v>
      </c>
      <c r="H57" s="117" t="s">
        <v>140</v>
      </c>
      <c r="I57" s="122"/>
    </row>
    <row r="58" spans="1:9" s="91" customFormat="1"/>
  </sheetData>
  <mergeCells count="16">
    <mergeCell ref="B17:B30"/>
    <mergeCell ref="C17:C22"/>
    <mergeCell ref="C23:C30"/>
    <mergeCell ref="B31:B47"/>
    <mergeCell ref="C31:C47"/>
    <mergeCell ref="B48:B57"/>
    <mergeCell ref="C48:C50"/>
    <mergeCell ref="C51:C52"/>
    <mergeCell ref="C54:C56"/>
    <mergeCell ref="B2:C3"/>
    <mergeCell ref="B5:C5"/>
    <mergeCell ref="B7:B14"/>
    <mergeCell ref="C7:C12"/>
    <mergeCell ref="C13:C14"/>
    <mergeCell ref="B15:B16"/>
    <mergeCell ref="C15:C1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"/>
  <sheetViews>
    <sheetView zoomScale="94" zoomScaleNormal="94" workbookViewId="0">
      <selection activeCell="H31" sqref="H31"/>
    </sheetView>
  </sheetViews>
  <sheetFormatPr defaultRowHeight="13.5"/>
  <cols>
    <col min="1" max="1" width="4.88671875" customWidth="1"/>
    <col min="2" max="2" width="9" bestFit="1" customWidth="1"/>
    <col min="3" max="3" width="3.44140625" bestFit="1" customWidth="1"/>
    <col min="4" max="4" width="16.109375" bestFit="1" customWidth="1"/>
    <col min="5" max="5" width="13" customWidth="1"/>
    <col min="6" max="6" width="6.6640625" bestFit="1" customWidth="1"/>
    <col min="7" max="7" width="9.6640625" customWidth="1"/>
    <col min="8" max="8" width="35.21875" customWidth="1"/>
    <col min="9" max="9" width="32.5546875" customWidth="1"/>
  </cols>
  <sheetData>
    <row r="1" spans="1:9" s="5" customFormat="1" ht="17.25" customHeight="1">
      <c r="A1" s="1"/>
      <c r="B1" s="2"/>
      <c r="C1" s="2"/>
      <c r="D1" s="2"/>
      <c r="E1" s="3"/>
      <c r="F1" s="3"/>
      <c r="G1" s="4"/>
      <c r="H1" s="3"/>
    </row>
    <row r="2" spans="1:9" s="5" customFormat="1" ht="17.25" customHeight="1">
      <c r="A2" s="1"/>
      <c r="B2" s="224" t="s">
        <v>0</v>
      </c>
      <c r="C2" s="225"/>
      <c r="D2" s="2"/>
      <c r="E2" s="3"/>
      <c r="F2" s="3"/>
      <c r="G2" s="4"/>
      <c r="H2" s="3"/>
    </row>
    <row r="3" spans="1:9" s="5" customFormat="1" ht="17.25" customHeight="1">
      <c r="A3" s="1"/>
      <c r="B3" s="226"/>
      <c r="C3" s="227"/>
      <c r="D3" s="2"/>
      <c r="E3" s="3"/>
      <c r="F3" s="3"/>
      <c r="G3" s="6"/>
      <c r="H3" s="3"/>
    </row>
    <row r="4" spans="1:9" s="5" customFormat="1" ht="17.25" customHeight="1">
      <c r="A4" s="1"/>
      <c r="B4" s="7"/>
      <c r="C4" s="7"/>
      <c r="D4" s="2"/>
      <c r="E4" s="3"/>
      <c r="F4" s="3"/>
      <c r="G4" s="6"/>
      <c r="H4" s="3"/>
    </row>
    <row r="5" spans="1:9" s="5" customFormat="1" ht="17.25" customHeight="1" thickBot="1">
      <c r="A5" s="1"/>
      <c r="B5" s="228" t="s">
        <v>167</v>
      </c>
      <c r="C5" s="228"/>
      <c r="D5" s="2"/>
      <c r="E5" s="3"/>
      <c r="F5" s="3"/>
      <c r="G5" s="6"/>
      <c r="H5" s="3"/>
    </row>
    <row r="6" spans="1:9" s="5" customFormat="1" ht="35.1" customHeight="1" thickBot="1">
      <c r="A6" s="1"/>
      <c r="B6" s="8" t="s">
        <v>1</v>
      </c>
      <c r="C6" s="9" t="s">
        <v>2</v>
      </c>
      <c r="D6" s="9" t="s">
        <v>3</v>
      </c>
      <c r="E6" s="10" t="s">
        <v>4</v>
      </c>
      <c r="F6" s="9" t="s">
        <v>5</v>
      </c>
      <c r="G6" s="11" t="s">
        <v>6</v>
      </c>
      <c r="H6" s="9" t="s">
        <v>7</v>
      </c>
      <c r="I6" s="12" t="s">
        <v>8</v>
      </c>
    </row>
    <row r="7" spans="1:9" s="21" customFormat="1" ht="30.75" customHeight="1" thickTop="1">
      <c r="A7" s="14"/>
      <c r="B7" s="229" t="s">
        <v>9</v>
      </c>
      <c r="C7" s="232" t="s">
        <v>10</v>
      </c>
      <c r="D7" s="45" t="s">
        <v>11</v>
      </c>
      <c r="E7" s="92" t="s">
        <v>12</v>
      </c>
      <c r="F7" s="93" t="s">
        <v>13</v>
      </c>
      <c r="G7" s="94">
        <v>32000</v>
      </c>
      <c r="H7" s="24" t="s">
        <v>14</v>
      </c>
      <c r="I7" s="95"/>
    </row>
    <row r="8" spans="1:9" s="21" customFormat="1" ht="30.75" customHeight="1">
      <c r="A8" s="14"/>
      <c r="B8" s="230"/>
      <c r="C8" s="233"/>
      <c r="D8" s="96"/>
      <c r="E8" s="97" t="s">
        <v>15</v>
      </c>
      <c r="F8" s="93" t="s">
        <v>16</v>
      </c>
      <c r="G8" s="98">
        <v>45000</v>
      </c>
      <c r="H8" s="24" t="s">
        <v>14</v>
      </c>
      <c r="I8" s="56"/>
    </row>
    <row r="9" spans="1:9" s="21" customFormat="1" ht="30.75" customHeight="1">
      <c r="A9" s="14"/>
      <c r="B9" s="230"/>
      <c r="C9" s="233"/>
      <c r="D9" s="96"/>
      <c r="E9" s="36" t="s">
        <v>17</v>
      </c>
      <c r="F9" s="37" t="s">
        <v>18</v>
      </c>
      <c r="G9" s="38">
        <v>65000</v>
      </c>
      <c r="H9" s="39" t="s">
        <v>14</v>
      </c>
      <c r="I9" s="40" t="s">
        <v>145</v>
      </c>
    </row>
    <row r="10" spans="1:9" s="5" customFormat="1" ht="30.75" customHeight="1">
      <c r="A10" s="1"/>
      <c r="B10" s="230"/>
      <c r="C10" s="233"/>
      <c r="D10" s="13"/>
      <c r="E10" s="65" t="s">
        <v>142</v>
      </c>
      <c r="F10" s="39" t="s">
        <v>141</v>
      </c>
      <c r="G10" s="49">
        <v>95000</v>
      </c>
      <c r="H10" s="39" t="s">
        <v>19</v>
      </c>
      <c r="I10" s="40" t="s">
        <v>20</v>
      </c>
    </row>
    <row r="11" spans="1:9" s="5" customFormat="1" ht="30.75" customHeight="1">
      <c r="A11" s="1"/>
      <c r="B11" s="230"/>
      <c r="C11" s="233"/>
      <c r="D11" s="13"/>
      <c r="E11" s="110" t="s">
        <v>21</v>
      </c>
      <c r="F11" s="111" t="s">
        <v>22</v>
      </c>
      <c r="G11" s="112">
        <v>79000</v>
      </c>
      <c r="H11" s="69" t="s">
        <v>23</v>
      </c>
      <c r="I11" s="60"/>
    </row>
    <row r="12" spans="1:9" s="21" customFormat="1" ht="30.75" customHeight="1">
      <c r="A12" s="14"/>
      <c r="B12" s="230"/>
      <c r="C12" s="234"/>
      <c r="D12" s="15"/>
      <c r="E12" s="16" t="s">
        <v>24</v>
      </c>
      <c r="F12" s="17" t="s">
        <v>25</v>
      </c>
      <c r="G12" s="18">
        <v>190000</v>
      </c>
      <c r="H12" s="19" t="s">
        <v>19</v>
      </c>
      <c r="I12" s="20" t="s">
        <v>26</v>
      </c>
    </row>
    <row r="13" spans="1:9" s="21" customFormat="1" ht="30.75" customHeight="1">
      <c r="A13" s="14"/>
      <c r="B13" s="230"/>
      <c r="C13" s="221" t="s">
        <v>27</v>
      </c>
      <c r="D13" s="22" t="s">
        <v>28</v>
      </c>
      <c r="E13" s="23" t="s">
        <v>29</v>
      </c>
      <c r="F13" s="24" t="s">
        <v>30</v>
      </c>
      <c r="G13" s="25">
        <v>50000</v>
      </c>
      <c r="H13" s="24" t="s">
        <v>31</v>
      </c>
      <c r="I13" s="26"/>
    </row>
    <row r="14" spans="1:9" s="21" customFormat="1" ht="30.75" customHeight="1" thickBot="1">
      <c r="A14" s="14"/>
      <c r="B14" s="231"/>
      <c r="C14" s="223"/>
      <c r="D14" s="22" t="s">
        <v>28</v>
      </c>
      <c r="E14" s="27" t="s">
        <v>32</v>
      </c>
      <c r="F14" s="28" t="s">
        <v>33</v>
      </c>
      <c r="G14" s="29">
        <v>125000</v>
      </c>
      <c r="H14" s="28" t="s">
        <v>19</v>
      </c>
      <c r="I14" s="30" t="s">
        <v>34</v>
      </c>
    </row>
    <row r="15" spans="1:9" s="21" customFormat="1" ht="30.75" customHeight="1" thickTop="1" thickBot="1">
      <c r="A15" s="14"/>
      <c r="B15" s="212"/>
      <c r="C15" s="214"/>
      <c r="D15" s="31" t="s">
        <v>35</v>
      </c>
      <c r="E15" s="36" t="s">
        <v>144</v>
      </c>
      <c r="F15" s="37" t="s">
        <v>37</v>
      </c>
      <c r="G15" s="41">
        <v>209000</v>
      </c>
      <c r="H15" s="39" t="s">
        <v>36</v>
      </c>
      <c r="I15" s="40" t="s">
        <v>145</v>
      </c>
    </row>
    <row r="16" spans="1:9" s="21" customFormat="1" ht="30.75" customHeight="1" thickTop="1" thickBot="1">
      <c r="A16" s="14"/>
      <c r="B16" s="213"/>
      <c r="C16" s="215"/>
      <c r="D16" s="31" t="s">
        <v>35</v>
      </c>
      <c r="E16" s="42" t="s">
        <v>143</v>
      </c>
      <c r="F16" s="43" t="s">
        <v>38</v>
      </c>
      <c r="G16" s="44">
        <v>255000</v>
      </c>
      <c r="H16" s="39" t="s">
        <v>39</v>
      </c>
      <c r="I16" s="30" t="s">
        <v>145</v>
      </c>
    </row>
    <row r="17" spans="1:9" s="21" customFormat="1" ht="30.75" customHeight="1" thickTop="1">
      <c r="A17" s="14"/>
      <c r="B17" s="216" t="s">
        <v>40</v>
      </c>
      <c r="C17" s="219" t="s">
        <v>41</v>
      </c>
      <c r="D17" s="45" t="s">
        <v>42</v>
      </c>
      <c r="E17" s="32" t="s">
        <v>146</v>
      </c>
      <c r="F17" s="33" t="s">
        <v>147</v>
      </c>
      <c r="G17" s="46">
        <v>254000</v>
      </c>
      <c r="H17" s="113" t="s">
        <v>149</v>
      </c>
      <c r="I17" s="35" t="s">
        <v>148</v>
      </c>
    </row>
    <row r="18" spans="1:9" s="21" customFormat="1" ht="30.75" customHeight="1">
      <c r="A18" s="14"/>
      <c r="B18" s="217"/>
      <c r="C18" s="214"/>
      <c r="D18" s="47"/>
      <c r="E18" s="48" t="s">
        <v>43</v>
      </c>
      <c r="F18" s="108" t="s">
        <v>44</v>
      </c>
      <c r="G18" s="49">
        <v>95000</v>
      </c>
      <c r="H18" s="39" t="s">
        <v>45</v>
      </c>
      <c r="I18" s="40" t="s">
        <v>153</v>
      </c>
    </row>
    <row r="19" spans="1:9" s="21" customFormat="1" ht="30.75" customHeight="1">
      <c r="A19" s="14"/>
      <c r="B19" s="217"/>
      <c r="C19" s="214"/>
      <c r="D19" s="47"/>
      <c r="E19" s="118" t="s">
        <v>150</v>
      </c>
      <c r="F19" s="102" t="s">
        <v>151</v>
      </c>
      <c r="G19" s="101">
        <v>150000</v>
      </c>
      <c r="H19" s="102"/>
      <c r="I19" s="103" t="s">
        <v>152</v>
      </c>
    </row>
    <row r="20" spans="1:9" s="21" customFormat="1" ht="30.75" customHeight="1">
      <c r="A20" s="14"/>
      <c r="B20" s="217"/>
      <c r="C20" s="214"/>
      <c r="D20" s="47"/>
      <c r="E20" s="48" t="s">
        <v>47</v>
      </c>
      <c r="F20" s="108" t="s">
        <v>48</v>
      </c>
      <c r="G20" s="49">
        <v>255000</v>
      </c>
      <c r="H20" s="39" t="s">
        <v>49</v>
      </c>
      <c r="I20" s="40" t="s">
        <v>145</v>
      </c>
    </row>
    <row r="21" spans="1:9" s="21" customFormat="1" ht="30.75" customHeight="1">
      <c r="A21" s="14"/>
      <c r="B21" s="217"/>
      <c r="C21" s="214"/>
      <c r="D21" s="47"/>
      <c r="E21" s="48" t="s">
        <v>50</v>
      </c>
      <c r="F21" s="108" t="s">
        <v>51</v>
      </c>
      <c r="G21" s="49">
        <v>355000</v>
      </c>
      <c r="H21" s="39" t="s">
        <v>52</v>
      </c>
      <c r="I21" s="40" t="s">
        <v>145</v>
      </c>
    </row>
    <row r="22" spans="1:9" s="21" customFormat="1" ht="30.75" customHeight="1">
      <c r="A22" s="14"/>
      <c r="B22" s="217"/>
      <c r="C22" s="220"/>
      <c r="D22" s="50"/>
      <c r="E22" s="51" t="s">
        <v>53</v>
      </c>
      <c r="F22" s="52" t="s">
        <v>54</v>
      </c>
      <c r="G22" s="53">
        <v>490000</v>
      </c>
      <c r="H22" s="19" t="s">
        <v>52</v>
      </c>
      <c r="I22" s="20" t="s">
        <v>145</v>
      </c>
    </row>
    <row r="23" spans="1:9" s="21" customFormat="1" ht="30.75" customHeight="1">
      <c r="A23" s="14"/>
      <c r="B23" s="217"/>
      <c r="C23" s="221" t="s">
        <v>55</v>
      </c>
      <c r="D23" s="54" t="s">
        <v>56</v>
      </c>
      <c r="E23" s="55" t="s">
        <v>57</v>
      </c>
      <c r="F23" s="107" t="s">
        <v>58</v>
      </c>
      <c r="G23" s="25">
        <v>159000</v>
      </c>
      <c r="H23" s="24" t="s">
        <v>59</v>
      </c>
      <c r="I23" s="56"/>
    </row>
    <row r="24" spans="1:9" s="21" customFormat="1" ht="30.75" customHeight="1">
      <c r="A24" s="14"/>
      <c r="B24" s="217"/>
      <c r="C24" s="222"/>
      <c r="D24" s="57"/>
      <c r="E24" s="58" t="s">
        <v>60</v>
      </c>
      <c r="F24" s="105" t="s">
        <v>61</v>
      </c>
      <c r="G24" s="59">
        <v>139000</v>
      </c>
      <c r="H24" s="47" t="s">
        <v>59</v>
      </c>
      <c r="I24" s="60" t="s">
        <v>62</v>
      </c>
    </row>
    <row r="25" spans="1:9" s="21" customFormat="1" ht="30.75" customHeight="1">
      <c r="A25" s="14"/>
      <c r="B25" s="217"/>
      <c r="C25" s="222"/>
      <c r="D25" s="57"/>
      <c r="E25" s="36" t="s">
        <v>165</v>
      </c>
      <c r="F25" s="37" t="s">
        <v>63</v>
      </c>
      <c r="G25" s="38">
        <v>220000</v>
      </c>
      <c r="H25" s="39" t="s">
        <v>64</v>
      </c>
      <c r="I25" s="40"/>
    </row>
    <row r="26" spans="1:9" s="21" customFormat="1" ht="30.75" customHeight="1">
      <c r="A26" s="14"/>
      <c r="B26" s="217"/>
      <c r="C26" s="222"/>
      <c r="D26" s="57"/>
      <c r="E26" s="36" t="s">
        <v>166</v>
      </c>
      <c r="F26" s="37" t="s">
        <v>65</v>
      </c>
      <c r="G26" s="38">
        <v>250000</v>
      </c>
      <c r="H26" s="39" t="s">
        <v>64</v>
      </c>
      <c r="I26" s="40"/>
    </row>
    <row r="27" spans="1:9" s="21" customFormat="1" ht="30.75" customHeight="1">
      <c r="A27" s="14"/>
      <c r="B27" s="217"/>
      <c r="C27" s="222"/>
      <c r="D27" s="57"/>
      <c r="E27" s="36" t="s">
        <v>66</v>
      </c>
      <c r="F27" s="37" t="s">
        <v>67</v>
      </c>
      <c r="G27" s="38">
        <v>339000</v>
      </c>
      <c r="H27" s="39" t="s">
        <v>64</v>
      </c>
      <c r="I27" s="40"/>
    </row>
    <row r="28" spans="1:9" s="21" customFormat="1" ht="30.75" customHeight="1">
      <c r="A28" s="14"/>
      <c r="B28" s="217"/>
      <c r="C28" s="222"/>
      <c r="D28" s="57"/>
      <c r="E28" s="99" t="s">
        <v>162</v>
      </c>
      <c r="F28" s="100" t="s">
        <v>163</v>
      </c>
      <c r="G28" s="101">
        <v>280000</v>
      </c>
      <c r="H28" s="102" t="s">
        <v>46</v>
      </c>
      <c r="I28" s="103"/>
    </row>
    <row r="29" spans="1:9" s="21" customFormat="1" ht="30.75" customHeight="1">
      <c r="A29" s="14"/>
      <c r="B29" s="217"/>
      <c r="C29" s="222"/>
      <c r="D29" s="57"/>
      <c r="E29" s="99" t="s">
        <v>168</v>
      </c>
      <c r="F29" s="100" t="s">
        <v>164</v>
      </c>
      <c r="G29" s="104">
        <v>460000</v>
      </c>
      <c r="H29" s="102" t="s">
        <v>46</v>
      </c>
      <c r="I29" s="103"/>
    </row>
    <row r="30" spans="1:9" s="21" customFormat="1" ht="30.75" customHeight="1" thickBot="1">
      <c r="A30" s="14"/>
      <c r="B30" s="218"/>
      <c r="C30" s="223"/>
      <c r="D30" s="61"/>
      <c r="E30" s="62" t="s">
        <v>68</v>
      </c>
      <c r="F30" s="63" t="s">
        <v>69</v>
      </c>
      <c r="G30" s="64">
        <v>119000</v>
      </c>
      <c r="H30" s="28" t="s">
        <v>70</v>
      </c>
      <c r="I30" s="30" t="s">
        <v>145</v>
      </c>
    </row>
    <row r="31" spans="1:9" s="21" customFormat="1" ht="30.75" customHeight="1" thickTop="1">
      <c r="A31" s="14"/>
      <c r="B31" s="235" t="s">
        <v>71</v>
      </c>
      <c r="C31" s="238" t="s">
        <v>72</v>
      </c>
      <c r="D31" s="24" t="s">
        <v>73</v>
      </c>
      <c r="E31" s="32" t="s">
        <v>74</v>
      </c>
      <c r="F31" s="33" t="s">
        <v>75</v>
      </c>
      <c r="G31" s="46">
        <v>105000</v>
      </c>
      <c r="H31" s="34"/>
      <c r="I31" s="35"/>
    </row>
    <row r="32" spans="1:9" s="21" customFormat="1" ht="30.75" customHeight="1">
      <c r="A32" s="14"/>
      <c r="B32" s="236"/>
      <c r="C32" s="239"/>
      <c r="D32" s="39"/>
      <c r="E32" s="48" t="s">
        <v>76</v>
      </c>
      <c r="F32" s="108" t="s">
        <v>77</v>
      </c>
      <c r="G32" s="49">
        <v>175000</v>
      </c>
      <c r="H32" s="39"/>
      <c r="I32" s="40"/>
    </row>
    <row r="33" spans="1:9" s="21" customFormat="1" ht="30.75" customHeight="1">
      <c r="A33" s="14"/>
      <c r="B33" s="236"/>
      <c r="C33" s="239"/>
      <c r="D33" s="39"/>
      <c r="E33" s="48" t="s">
        <v>78</v>
      </c>
      <c r="F33" s="108" t="s">
        <v>79</v>
      </c>
      <c r="G33" s="49">
        <v>270000</v>
      </c>
      <c r="H33" s="39"/>
      <c r="I33" s="40"/>
    </row>
    <row r="34" spans="1:9" s="21" customFormat="1" ht="30.75" customHeight="1">
      <c r="A34" s="14"/>
      <c r="B34" s="236"/>
      <c r="C34" s="239"/>
      <c r="D34" s="39"/>
      <c r="E34" s="48" t="s">
        <v>80</v>
      </c>
      <c r="F34" s="108" t="s">
        <v>81</v>
      </c>
      <c r="G34" s="49">
        <v>360000</v>
      </c>
      <c r="H34" s="39"/>
      <c r="I34" s="40"/>
    </row>
    <row r="35" spans="1:9" s="21" customFormat="1" ht="30.75" customHeight="1">
      <c r="A35" s="14"/>
      <c r="B35" s="236"/>
      <c r="C35" s="239"/>
      <c r="D35" s="39"/>
      <c r="E35" s="65" t="s">
        <v>154</v>
      </c>
      <c r="F35" s="39" t="s">
        <v>155</v>
      </c>
      <c r="G35" s="49">
        <v>360000</v>
      </c>
      <c r="H35" s="39" t="s">
        <v>156</v>
      </c>
      <c r="I35" s="40"/>
    </row>
    <row r="36" spans="1:9" s="21" customFormat="1" ht="30.75" customHeight="1">
      <c r="A36" s="14"/>
      <c r="B36" s="236"/>
      <c r="C36" s="239"/>
      <c r="D36" s="39"/>
      <c r="E36" s="48" t="s">
        <v>82</v>
      </c>
      <c r="F36" s="108" t="s">
        <v>83</v>
      </c>
      <c r="G36" s="66">
        <v>560000</v>
      </c>
      <c r="H36" s="67"/>
      <c r="I36" s="68"/>
    </row>
    <row r="37" spans="1:9" s="21" customFormat="1" ht="30.75" customHeight="1">
      <c r="A37" s="14"/>
      <c r="B37" s="236"/>
      <c r="C37" s="239"/>
      <c r="D37" s="39"/>
      <c r="E37" s="48" t="s">
        <v>157</v>
      </c>
      <c r="F37" s="108" t="s">
        <v>158</v>
      </c>
      <c r="G37" s="66">
        <v>550000</v>
      </c>
      <c r="H37" s="67" t="s">
        <v>159</v>
      </c>
      <c r="I37" s="68" t="s">
        <v>161</v>
      </c>
    </row>
    <row r="38" spans="1:9" s="21" customFormat="1" ht="30.75" customHeight="1">
      <c r="A38" s="14"/>
      <c r="B38" s="236"/>
      <c r="C38" s="239"/>
      <c r="D38" s="39"/>
      <c r="E38" s="48" t="s">
        <v>160</v>
      </c>
      <c r="F38" s="108" t="s">
        <v>85</v>
      </c>
      <c r="G38" s="66">
        <v>1250000</v>
      </c>
      <c r="H38" s="67"/>
      <c r="I38" s="68"/>
    </row>
    <row r="39" spans="1:9" s="21" customFormat="1" ht="30.75" customHeight="1">
      <c r="A39" s="14"/>
      <c r="B39" s="236"/>
      <c r="C39" s="239"/>
      <c r="D39" s="39"/>
      <c r="E39" s="48" t="s">
        <v>84</v>
      </c>
      <c r="F39" s="108" t="s">
        <v>85</v>
      </c>
      <c r="G39" s="49">
        <v>680000</v>
      </c>
      <c r="H39" s="39"/>
      <c r="I39" s="40"/>
    </row>
    <row r="40" spans="1:9" s="21" customFormat="1" ht="30.75" customHeight="1">
      <c r="A40" s="14"/>
      <c r="B40" s="236"/>
      <c r="C40" s="239"/>
      <c r="D40" s="39"/>
      <c r="E40" s="48" t="s">
        <v>86</v>
      </c>
      <c r="F40" s="108" t="s">
        <v>87</v>
      </c>
      <c r="G40" s="49">
        <v>780000</v>
      </c>
      <c r="H40" s="39"/>
      <c r="I40" s="40"/>
    </row>
    <row r="41" spans="1:9" s="21" customFormat="1" ht="30.75" customHeight="1">
      <c r="A41" s="14"/>
      <c r="B41" s="236"/>
      <c r="C41" s="239"/>
      <c r="D41" s="39"/>
      <c r="E41" s="48" t="s">
        <v>88</v>
      </c>
      <c r="F41" s="108" t="s">
        <v>89</v>
      </c>
      <c r="G41" s="49">
        <v>1200000</v>
      </c>
      <c r="H41" s="39"/>
      <c r="I41" s="40"/>
    </row>
    <row r="42" spans="1:9" s="21" customFormat="1" ht="30.75" customHeight="1">
      <c r="A42" s="14"/>
      <c r="B42" s="236"/>
      <c r="C42" s="239"/>
      <c r="D42" s="39"/>
      <c r="E42" s="48" t="s">
        <v>90</v>
      </c>
      <c r="F42" s="108" t="s">
        <v>91</v>
      </c>
      <c r="G42" s="49">
        <v>4100000</v>
      </c>
      <c r="H42" s="39"/>
      <c r="I42" s="40" t="s">
        <v>92</v>
      </c>
    </row>
    <row r="43" spans="1:9" s="21" customFormat="1" ht="30.75" customHeight="1">
      <c r="A43" s="14"/>
      <c r="B43" s="236"/>
      <c r="C43" s="239"/>
      <c r="D43" s="39"/>
      <c r="E43" s="48" t="s">
        <v>93</v>
      </c>
      <c r="F43" s="108" t="s">
        <v>94</v>
      </c>
      <c r="G43" s="49">
        <v>1030000</v>
      </c>
      <c r="H43" s="39"/>
      <c r="I43" s="40"/>
    </row>
    <row r="44" spans="1:9" s="21" customFormat="1" ht="30.75" customHeight="1">
      <c r="A44" s="14"/>
      <c r="B44" s="236"/>
      <c r="C44" s="239"/>
      <c r="D44" s="39"/>
      <c r="E44" s="65" t="s">
        <v>95</v>
      </c>
      <c r="F44" s="39" t="s">
        <v>96</v>
      </c>
      <c r="G44" s="49">
        <v>1590000</v>
      </c>
      <c r="H44" s="39"/>
      <c r="I44" s="40"/>
    </row>
    <row r="45" spans="1:9" s="21" customFormat="1" ht="30.75" customHeight="1">
      <c r="A45" s="14"/>
      <c r="B45" s="236"/>
      <c r="C45" s="239"/>
      <c r="D45" s="39"/>
      <c r="E45" s="65" t="s">
        <v>97</v>
      </c>
      <c r="F45" s="39" t="s">
        <v>98</v>
      </c>
      <c r="G45" s="49">
        <v>2100000</v>
      </c>
      <c r="H45" s="39"/>
      <c r="I45" s="40"/>
    </row>
    <row r="46" spans="1:9" s="21" customFormat="1" ht="30.75" customHeight="1">
      <c r="A46" s="14"/>
      <c r="B46" s="237"/>
      <c r="C46" s="240"/>
      <c r="D46" s="69"/>
      <c r="E46" s="70">
        <v>9000</v>
      </c>
      <c r="F46" s="69" t="s">
        <v>99</v>
      </c>
      <c r="G46" s="59">
        <v>4450000</v>
      </c>
      <c r="H46" s="69"/>
      <c r="I46" s="60" t="s">
        <v>92</v>
      </c>
    </row>
    <row r="47" spans="1:9" s="21" customFormat="1" ht="30.75" customHeight="1" thickBot="1">
      <c r="A47" s="14"/>
      <c r="B47" s="237"/>
      <c r="C47" s="240"/>
      <c r="D47" s="69"/>
      <c r="E47" s="27" t="s">
        <v>100</v>
      </c>
      <c r="F47" s="28" t="s">
        <v>101</v>
      </c>
      <c r="G47" s="64">
        <v>4300000</v>
      </c>
      <c r="H47" s="28"/>
      <c r="I47" s="30"/>
    </row>
    <row r="48" spans="1:9" s="21" customFormat="1" ht="30.75" customHeight="1" thickTop="1">
      <c r="A48" s="14"/>
      <c r="B48" s="241" t="s">
        <v>102</v>
      </c>
      <c r="C48" s="219" t="s">
        <v>103</v>
      </c>
      <c r="D48" s="45" t="s">
        <v>104</v>
      </c>
      <c r="E48" s="32" t="s">
        <v>105</v>
      </c>
      <c r="F48" s="33" t="s">
        <v>106</v>
      </c>
      <c r="G48" s="46">
        <v>119000</v>
      </c>
      <c r="H48" s="34" t="s">
        <v>107</v>
      </c>
      <c r="I48" s="120" t="s">
        <v>108</v>
      </c>
    </row>
    <row r="49" spans="1:9" s="21" customFormat="1" ht="30.75" customHeight="1">
      <c r="A49" s="14"/>
      <c r="B49" s="242"/>
      <c r="C49" s="214"/>
      <c r="D49" s="47"/>
      <c r="E49" s="48" t="s">
        <v>109</v>
      </c>
      <c r="F49" s="107" t="s">
        <v>110</v>
      </c>
      <c r="G49" s="71">
        <v>149000</v>
      </c>
      <c r="H49" s="24" t="s">
        <v>107</v>
      </c>
      <c r="I49" s="40" t="s">
        <v>111</v>
      </c>
    </row>
    <row r="50" spans="1:9" s="21" customFormat="1" ht="30.75" customHeight="1">
      <c r="A50" s="14"/>
      <c r="B50" s="242"/>
      <c r="C50" s="214"/>
      <c r="D50" s="47"/>
      <c r="E50" s="58" t="s">
        <v>112</v>
      </c>
      <c r="F50" s="109" t="s">
        <v>113</v>
      </c>
      <c r="G50" s="59">
        <v>199000</v>
      </c>
      <c r="H50" s="69" t="s">
        <v>114</v>
      </c>
      <c r="I50" s="72" t="s">
        <v>115</v>
      </c>
    </row>
    <row r="51" spans="1:9" s="21" customFormat="1" ht="30.75" customHeight="1">
      <c r="A51" s="14"/>
      <c r="B51" s="242"/>
      <c r="C51" s="221" t="s">
        <v>116</v>
      </c>
      <c r="D51" s="22" t="s">
        <v>117</v>
      </c>
      <c r="E51" s="73" t="s">
        <v>118</v>
      </c>
      <c r="F51" s="74" t="s">
        <v>119</v>
      </c>
      <c r="G51" s="75">
        <v>323000</v>
      </c>
      <c r="H51" s="76" t="s">
        <v>120</v>
      </c>
      <c r="I51" s="77" t="s">
        <v>34</v>
      </c>
    </row>
    <row r="52" spans="1:9" s="21" customFormat="1" ht="30.75" customHeight="1">
      <c r="A52" s="14"/>
      <c r="B52" s="242"/>
      <c r="C52" s="214"/>
      <c r="D52" s="47"/>
      <c r="E52" s="78" t="s">
        <v>121</v>
      </c>
      <c r="F52" s="79" t="s">
        <v>122</v>
      </c>
      <c r="G52" s="49">
        <v>443000</v>
      </c>
      <c r="H52" s="39" t="s">
        <v>120</v>
      </c>
      <c r="I52" s="40" t="s">
        <v>34</v>
      </c>
    </row>
    <row r="53" spans="1:9" s="21" customFormat="1" ht="30.75" customHeight="1">
      <c r="A53" s="14"/>
      <c r="B53" s="242"/>
      <c r="C53" s="106" t="s">
        <v>123</v>
      </c>
      <c r="D53" s="22" t="s">
        <v>124</v>
      </c>
      <c r="E53" s="80" t="s">
        <v>125</v>
      </c>
      <c r="F53" s="81" t="s">
        <v>126</v>
      </c>
      <c r="G53" s="82">
        <v>175000</v>
      </c>
      <c r="H53" s="83" t="s">
        <v>107</v>
      </c>
      <c r="I53" s="84" t="s">
        <v>127</v>
      </c>
    </row>
    <row r="54" spans="1:9" s="21" customFormat="1" ht="30.75" customHeight="1">
      <c r="A54" s="14"/>
      <c r="B54" s="242"/>
      <c r="C54" s="221" t="s">
        <v>128</v>
      </c>
      <c r="D54" s="22" t="s">
        <v>129</v>
      </c>
      <c r="E54" s="85" t="s">
        <v>130</v>
      </c>
      <c r="F54" s="107" t="s">
        <v>131</v>
      </c>
      <c r="G54" s="75">
        <v>320000</v>
      </c>
      <c r="H54" s="24" t="s">
        <v>107</v>
      </c>
      <c r="I54" s="86" t="s">
        <v>132</v>
      </c>
    </row>
    <row r="55" spans="1:9" s="21" customFormat="1" ht="30.75" customHeight="1">
      <c r="A55" s="14"/>
      <c r="B55" s="242"/>
      <c r="C55" s="222"/>
      <c r="D55" s="87"/>
      <c r="E55" s="48" t="s">
        <v>133</v>
      </c>
      <c r="F55" s="108" t="s">
        <v>134</v>
      </c>
      <c r="G55" s="49">
        <v>380000</v>
      </c>
      <c r="H55" s="39" t="s">
        <v>135</v>
      </c>
      <c r="I55" s="88"/>
    </row>
    <row r="56" spans="1:9" s="21" customFormat="1" ht="30.75" customHeight="1">
      <c r="A56" s="14"/>
      <c r="B56" s="242"/>
      <c r="C56" s="244"/>
      <c r="D56" s="15"/>
      <c r="E56" s="89" t="s">
        <v>136</v>
      </c>
      <c r="F56" s="52" t="s">
        <v>170</v>
      </c>
      <c r="G56" s="53">
        <v>420000</v>
      </c>
      <c r="H56" s="19"/>
      <c r="I56" s="90"/>
    </row>
    <row r="57" spans="1:9" s="21" customFormat="1" ht="30.75" customHeight="1" thickBot="1">
      <c r="A57" s="14"/>
      <c r="B57" s="243"/>
      <c r="C57" s="121" t="s">
        <v>169</v>
      </c>
      <c r="D57" s="119" t="s">
        <v>137</v>
      </c>
      <c r="E57" s="114" t="s">
        <v>138</v>
      </c>
      <c r="F57" s="115" t="s">
        <v>139</v>
      </c>
      <c r="G57" s="116">
        <v>220000</v>
      </c>
      <c r="H57" s="117" t="s">
        <v>140</v>
      </c>
      <c r="I57" s="122"/>
    </row>
    <row r="58" spans="1:9" s="91" customFormat="1"/>
  </sheetData>
  <mergeCells count="16">
    <mergeCell ref="B31:B47"/>
    <mergeCell ref="C31:C47"/>
    <mergeCell ref="B48:B57"/>
    <mergeCell ref="C48:C50"/>
    <mergeCell ref="C51:C52"/>
    <mergeCell ref="C54:C56"/>
    <mergeCell ref="B2:C3"/>
    <mergeCell ref="B5:C5"/>
    <mergeCell ref="B7:B14"/>
    <mergeCell ref="C7:C12"/>
    <mergeCell ref="C13:C14"/>
    <mergeCell ref="B15:B16"/>
    <mergeCell ref="C15:C16"/>
    <mergeCell ref="B17:B30"/>
    <mergeCell ref="C17:C22"/>
    <mergeCell ref="C23:C30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0"/>
  <sheetViews>
    <sheetView topLeftCell="A239" workbookViewId="0">
      <selection activeCell="J221" sqref="J221"/>
    </sheetView>
  </sheetViews>
  <sheetFormatPr defaultRowHeight="15" customHeight="1"/>
  <cols>
    <col min="1" max="1" width="9.77734375" style="125" customWidth="1"/>
    <col min="2" max="2" width="7.33203125" style="125" bestFit="1" customWidth="1"/>
    <col min="3" max="3" width="46.77734375" style="125" customWidth="1"/>
    <col min="4" max="4" width="5.77734375" style="125" customWidth="1"/>
    <col min="5" max="6" width="8.77734375" style="125" customWidth="1"/>
    <col min="7" max="7" width="10" style="125" bestFit="1" customWidth="1"/>
    <col min="8" max="8" width="35.77734375" style="125" customWidth="1"/>
    <col min="9" max="256" width="8.88671875" style="125"/>
    <col min="257" max="257" width="9.77734375" style="125" customWidth="1"/>
    <col min="258" max="258" width="7.33203125" style="125" bestFit="1" customWidth="1"/>
    <col min="259" max="259" width="46.77734375" style="125" customWidth="1"/>
    <col min="260" max="260" width="5.77734375" style="125" customWidth="1"/>
    <col min="261" max="262" width="8.77734375" style="125" customWidth="1"/>
    <col min="263" max="263" width="10" style="125" bestFit="1" customWidth="1"/>
    <col min="264" max="264" width="35.77734375" style="125" customWidth="1"/>
    <col min="265" max="512" width="8.88671875" style="125"/>
    <col min="513" max="513" width="9.77734375" style="125" customWidth="1"/>
    <col min="514" max="514" width="7.33203125" style="125" bestFit="1" customWidth="1"/>
    <col min="515" max="515" width="46.77734375" style="125" customWidth="1"/>
    <col min="516" max="516" width="5.77734375" style="125" customWidth="1"/>
    <col min="517" max="518" width="8.77734375" style="125" customWidth="1"/>
    <col min="519" max="519" width="10" style="125" bestFit="1" customWidth="1"/>
    <col min="520" max="520" width="35.77734375" style="125" customWidth="1"/>
    <col min="521" max="768" width="8.88671875" style="125"/>
    <col min="769" max="769" width="9.77734375" style="125" customWidth="1"/>
    <col min="770" max="770" width="7.33203125" style="125" bestFit="1" customWidth="1"/>
    <col min="771" max="771" width="46.77734375" style="125" customWidth="1"/>
    <col min="772" max="772" width="5.77734375" style="125" customWidth="1"/>
    <col min="773" max="774" width="8.77734375" style="125" customWidth="1"/>
    <col min="775" max="775" width="10" style="125" bestFit="1" customWidth="1"/>
    <col min="776" max="776" width="35.77734375" style="125" customWidth="1"/>
    <col min="777" max="1024" width="8.88671875" style="125"/>
    <col min="1025" max="1025" width="9.77734375" style="125" customWidth="1"/>
    <col min="1026" max="1026" width="7.33203125" style="125" bestFit="1" customWidth="1"/>
    <col min="1027" max="1027" width="46.77734375" style="125" customWidth="1"/>
    <col min="1028" max="1028" width="5.77734375" style="125" customWidth="1"/>
    <col min="1029" max="1030" width="8.77734375" style="125" customWidth="1"/>
    <col min="1031" max="1031" width="10" style="125" bestFit="1" customWidth="1"/>
    <col min="1032" max="1032" width="35.77734375" style="125" customWidth="1"/>
    <col min="1033" max="1280" width="8.88671875" style="125"/>
    <col min="1281" max="1281" width="9.77734375" style="125" customWidth="1"/>
    <col min="1282" max="1282" width="7.33203125" style="125" bestFit="1" customWidth="1"/>
    <col min="1283" max="1283" width="46.77734375" style="125" customWidth="1"/>
    <col min="1284" max="1284" width="5.77734375" style="125" customWidth="1"/>
    <col min="1285" max="1286" width="8.77734375" style="125" customWidth="1"/>
    <col min="1287" max="1287" width="10" style="125" bestFit="1" customWidth="1"/>
    <col min="1288" max="1288" width="35.77734375" style="125" customWidth="1"/>
    <col min="1289" max="1536" width="8.88671875" style="125"/>
    <col min="1537" max="1537" width="9.77734375" style="125" customWidth="1"/>
    <col min="1538" max="1538" width="7.33203125" style="125" bestFit="1" customWidth="1"/>
    <col min="1539" max="1539" width="46.77734375" style="125" customWidth="1"/>
    <col min="1540" max="1540" width="5.77734375" style="125" customWidth="1"/>
    <col min="1541" max="1542" width="8.77734375" style="125" customWidth="1"/>
    <col min="1543" max="1543" width="10" style="125" bestFit="1" customWidth="1"/>
    <col min="1544" max="1544" width="35.77734375" style="125" customWidth="1"/>
    <col min="1545" max="1792" width="8.88671875" style="125"/>
    <col min="1793" max="1793" width="9.77734375" style="125" customWidth="1"/>
    <col min="1794" max="1794" width="7.33203125" style="125" bestFit="1" customWidth="1"/>
    <col min="1795" max="1795" width="46.77734375" style="125" customWidth="1"/>
    <col min="1796" max="1796" width="5.77734375" style="125" customWidth="1"/>
    <col min="1797" max="1798" width="8.77734375" style="125" customWidth="1"/>
    <col min="1799" max="1799" width="10" style="125" bestFit="1" customWidth="1"/>
    <col min="1800" max="1800" width="35.77734375" style="125" customWidth="1"/>
    <col min="1801" max="2048" width="8.88671875" style="125"/>
    <col min="2049" max="2049" width="9.77734375" style="125" customWidth="1"/>
    <col min="2050" max="2050" width="7.33203125" style="125" bestFit="1" customWidth="1"/>
    <col min="2051" max="2051" width="46.77734375" style="125" customWidth="1"/>
    <col min="2052" max="2052" width="5.77734375" style="125" customWidth="1"/>
    <col min="2053" max="2054" width="8.77734375" style="125" customWidth="1"/>
    <col min="2055" max="2055" width="10" style="125" bestFit="1" customWidth="1"/>
    <col min="2056" max="2056" width="35.77734375" style="125" customWidth="1"/>
    <col min="2057" max="2304" width="8.88671875" style="125"/>
    <col min="2305" max="2305" width="9.77734375" style="125" customWidth="1"/>
    <col min="2306" max="2306" width="7.33203125" style="125" bestFit="1" customWidth="1"/>
    <col min="2307" max="2307" width="46.77734375" style="125" customWidth="1"/>
    <col min="2308" max="2308" width="5.77734375" style="125" customWidth="1"/>
    <col min="2309" max="2310" width="8.77734375" style="125" customWidth="1"/>
    <col min="2311" max="2311" width="10" style="125" bestFit="1" customWidth="1"/>
    <col min="2312" max="2312" width="35.77734375" style="125" customWidth="1"/>
    <col min="2313" max="2560" width="8.88671875" style="125"/>
    <col min="2561" max="2561" width="9.77734375" style="125" customWidth="1"/>
    <col min="2562" max="2562" width="7.33203125" style="125" bestFit="1" customWidth="1"/>
    <col min="2563" max="2563" width="46.77734375" style="125" customWidth="1"/>
    <col min="2564" max="2564" width="5.77734375" style="125" customWidth="1"/>
    <col min="2565" max="2566" width="8.77734375" style="125" customWidth="1"/>
    <col min="2567" max="2567" width="10" style="125" bestFit="1" customWidth="1"/>
    <col min="2568" max="2568" width="35.77734375" style="125" customWidth="1"/>
    <col min="2569" max="2816" width="8.88671875" style="125"/>
    <col min="2817" max="2817" width="9.77734375" style="125" customWidth="1"/>
    <col min="2818" max="2818" width="7.33203125" style="125" bestFit="1" customWidth="1"/>
    <col min="2819" max="2819" width="46.77734375" style="125" customWidth="1"/>
    <col min="2820" max="2820" width="5.77734375" style="125" customWidth="1"/>
    <col min="2821" max="2822" width="8.77734375" style="125" customWidth="1"/>
    <col min="2823" max="2823" width="10" style="125" bestFit="1" customWidth="1"/>
    <col min="2824" max="2824" width="35.77734375" style="125" customWidth="1"/>
    <col min="2825" max="3072" width="8.88671875" style="125"/>
    <col min="3073" max="3073" width="9.77734375" style="125" customWidth="1"/>
    <col min="3074" max="3074" width="7.33203125" style="125" bestFit="1" customWidth="1"/>
    <col min="3075" max="3075" width="46.77734375" style="125" customWidth="1"/>
    <col min="3076" max="3076" width="5.77734375" style="125" customWidth="1"/>
    <col min="3077" max="3078" width="8.77734375" style="125" customWidth="1"/>
    <col min="3079" max="3079" width="10" style="125" bestFit="1" customWidth="1"/>
    <col min="3080" max="3080" width="35.77734375" style="125" customWidth="1"/>
    <col min="3081" max="3328" width="8.88671875" style="125"/>
    <col min="3329" max="3329" width="9.77734375" style="125" customWidth="1"/>
    <col min="3330" max="3330" width="7.33203125" style="125" bestFit="1" customWidth="1"/>
    <col min="3331" max="3331" width="46.77734375" style="125" customWidth="1"/>
    <col min="3332" max="3332" width="5.77734375" style="125" customWidth="1"/>
    <col min="3333" max="3334" width="8.77734375" style="125" customWidth="1"/>
    <col min="3335" max="3335" width="10" style="125" bestFit="1" customWidth="1"/>
    <col min="3336" max="3336" width="35.77734375" style="125" customWidth="1"/>
    <col min="3337" max="3584" width="8.88671875" style="125"/>
    <col min="3585" max="3585" width="9.77734375" style="125" customWidth="1"/>
    <col min="3586" max="3586" width="7.33203125" style="125" bestFit="1" customWidth="1"/>
    <col min="3587" max="3587" width="46.77734375" style="125" customWidth="1"/>
    <col min="3588" max="3588" width="5.77734375" style="125" customWidth="1"/>
    <col min="3589" max="3590" width="8.77734375" style="125" customWidth="1"/>
    <col min="3591" max="3591" width="10" style="125" bestFit="1" customWidth="1"/>
    <col min="3592" max="3592" width="35.77734375" style="125" customWidth="1"/>
    <col min="3593" max="3840" width="8.88671875" style="125"/>
    <col min="3841" max="3841" width="9.77734375" style="125" customWidth="1"/>
    <col min="3842" max="3842" width="7.33203125" style="125" bestFit="1" customWidth="1"/>
    <col min="3843" max="3843" width="46.77734375" style="125" customWidth="1"/>
    <col min="3844" max="3844" width="5.77734375" style="125" customWidth="1"/>
    <col min="3845" max="3846" width="8.77734375" style="125" customWidth="1"/>
    <col min="3847" max="3847" width="10" style="125" bestFit="1" customWidth="1"/>
    <col min="3848" max="3848" width="35.77734375" style="125" customWidth="1"/>
    <col min="3849" max="4096" width="8.88671875" style="125"/>
    <col min="4097" max="4097" width="9.77734375" style="125" customWidth="1"/>
    <col min="4098" max="4098" width="7.33203125" style="125" bestFit="1" customWidth="1"/>
    <col min="4099" max="4099" width="46.77734375" style="125" customWidth="1"/>
    <col min="4100" max="4100" width="5.77734375" style="125" customWidth="1"/>
    <col min="4101" max="4102" width="8.77734375" style="125" customWidth="1"/>
    <col min="4103" max="4103" width="10" style="125" bestFit="1" customWidth="1"/>
    <col min="4104" max="4104" width="35.77734375" style="125" customWidth="1"/>
    <col min="4105" max="4352" width="8.88671875" style="125"/>
    <col min="4353" max="4353" width="9.77734375" style="125" customWidth="1"/>
    <col min="4354" max="4354" width="7.33203125" style="125" bestFit="1" customWidth="1"/>
    <col min="4355" max="4355" width="46.77734375" style="125" customWidth="1"/>
    <col min="4356" max="4356" width="5.77734375" style="125" customWidth="1"/>
    <col min="4357" max="4358" width="8.77734375" style="125" customWidth="1"/>
    <col min="4359" max="4359" width="10" style="125" bestFit="1" customWidth="1"/>
    <col min="4360" max="4360" width="35.77734375" style="125" customWidth="1"/>
    <col min="4361" max="4608" width="8.88671875" style="125"/>
    <col min="4609" max="4609" width="9.77734375" style="125" customWidth="1"/>
    <col min="4610" max="4610" width="7.33203125" style="125" bestFit="1" customWidth="1"/>
    <col min="4611" max="4611" width="46.77734375" style="125" customWidth="1"/>
    <col min="4612" max="4612" width="5.77734375" style="125" customWidth="1"/>
    <col min="4613" max="4614" width="8.77734375" style="125" customWidth="1"/>
    <col min="4615" max="4615" width="10" style="125" bestFit="1" customWidth="1"/>
    <col min="4616" max="4616" width="35.77734375" style="125" customWidth="1"/>
    <col min="4617" max="4864" width="8.88671875" style="125"/>
    <col min="4865" max="4865" width="9.77734375" style="125" customWidth="1"/>
    <col min="4866" max="4866" width="7.33203125" style="125" bestFit="1" customWidth="1"/>
    <col min="4867" max="4867" width="46.77734375" style="125" customWidth="1"/>
    <col min="4868" max="4868" width="5.77734375" style="125" customWidth="1"/>
    <col min="4869" max="4870" width="8.77734375" style="125" customWidth="1"/>
    <col min="4871" max="4871" width="10" style="125" bestFit="1" customWidth="1"/>
    <col min="4872" max="4872" width="35.77734375" style="125" customWidth="1"/>
    <col min="4873" max="5120" width="8.88671875" style="125"/>
    <col min="5121" max="5121" width="9.77734375" style="125" customWidth="1"/>
    <col min="5122" max="5122" width="7.33203125" style="125" bestFit="1" customWidth="1"/>
    <col min="5123" max="5123" width="46.77734375" style="125" customWidth="1"/>
    <col min="5124" max="5124" width="5.77734375" style="125" customWidth="1"/>
    <col min="5125" max="5126" width="8.77734375" style="125" customWidth="1"/>
    <col min="5127" max="5127" width="10" style="125" bestFit="1" customWidth="1"/>
    <col min="5128" max="5128" width="35.77734375" style="125" customWidth="1"/>
    <col min="5129" max="5376" width="8.88671875" style="125"/>
    <col min="5377" max="5377" width="9.77734375" style="125" customWidth="1"/>
    <col min="5378" max="5378" width="7.33203125" style="125" bestFit="1" customWidth="1"/>
    <col min="5379" max="5379" width="46.77734375" style="125" customWidth="1"/>
    <col min="5380" max="5380" width="5.77734375" style="125" customWidth="1"/>
    <col min="5381" max="5382" width="8.77734375" style="125" customWidth="1"/>
    <col min="5383" max="5383" width="10" style="125" bestFit="1" customWidth="1"/>
    <col min="5384" max="5384" width="35.77734375" style="125" customWidth="1"/>
    <col min="5385" max="5632" width="8.88671875" style="125"/>
    <col min="5633" max="5633" width="9.77734375" style="125" customWidth="1"/>
    <col min="5634" max="5634" width="7.33203125" style="125" bestFit="1" customWidth="1"/>
    <col min="5635" max="5635" width="46.77734375" style="125" customWidth="1"/>
    <col min="5636" max="5636" width="5.77734375" style="125" customWidth="1"/>
    <col min="5637" max="5638" width="8.77734375" style="125" customWidth="1"/>
    <col min="5639" max="5639" width="10" style="125" bestFit="1" customWidth="1"/>
    <col min="5640" max="5640" width="35.77734375" style="125" customWidth="1"/>
    <col min="5641" max="5888" width="8.88671875" style="125"/>
    <col min="5889" max="5889" width="9.77734375" style="125" customWidth="1"/>
    <col min="5890" max="5890" width="7.33203125" style="125" bestFit="1" customWidth="1"/>
    <col min="5891" max="5891" width="46.77734375" style="125" customWidth="1"/>
    <col min="5892" max="5892" width="5.77734375" style="125" customWidth="1"/>
    <col min="5893" max="5894" width="8.77734375" style="125" customWidth="1"/>
    <col min="5895" max="5895" width="10" style="125" bestFit="1" customWidth="1"/>
    <col min="5896" max="5896" width="35.77734375" style="125" customWidth="1"/>
    <col min="5897" max="6144" width="8.88671875" style="125"/>
    <col min="6145" max="6145" width="9.77734375" style="125" customWidth="1"/>
    <col min="6146" max="6146" width="7.33203125" style="125" bestFit="1" customWidth="1"/>
    <col min="6147" max="6147" width="46.77734375" style="125" customWidth="1"/>
    <col min="6148" max="6148" width="5.77734375" style="125" customWidth="1"/>
    <col min="6149" max="6150" width="8.77734375" style="125" customWidth="1"/>
    <col min="6151" max="6151" width="10" style="125" bestFit="1" customWidth="1"/>
    <col min="6152" max="6152" width="35.77734375" style="125" customWidth="1"/>
    <col min="6153" max="6400" width="8.88671875" style="125"/>
    <col min="6401" max="6401" width="9.77734375" style="125" customWidth="1"/>
    <col min="6402" max="6402" width="7.33203125" style="125" bestFit="1" customWidth="1"/>
    <col min="6403" max="6403" width="46.77734375" style="125" customWidth="1"/>
    <col min="6404" max="6404" width="5.77734375" style="125" customWidth="1"/>
    <col min="6405" max="6406" width="8.77734375" style="125" customWidth="1"/>
    <col min="6407" max="6407" width="10" style="125" bestFit="1" customWidth="1"/>
    <col min="6408" max="6408" width="35.77734375" style="125" customWidth="1"/>
    <col min="6409" max="6656" width="8.88671875" style="125"/>
    <col min="6657" max="6657" width="9.77734375" style="125" customWidth="1"/>
    <col min="6658" max="6658" width="7.33203125" style="125" bestFit="1" customWidth="1"/>
    <col min="6659" max="6659" width="46.77734375" style="125" customWidth="1"/>
    <col min="6660" max="6660" width="5.77734375" style="125" customWidth="1"/>
    <col min="6661" max="6662" width="8.77734375" style="125" customWidth="1"/>
    <col min="6663" max="6663" width="10" style="125" bestFit="1" customWidth="1"/>
    <col min="6664" max="6664" width="35.77734375" style="125" customWidth="1"/>
    <col min="6665" max="6912" width="8.88671875" style="125"/>
    <col min="6913" max="6913" width="9.77734375" style="125" customWidth="1"/>
    <col min="6914" max="6914" width="7.33203125" style="125" bestFit="1" customWidth="1"/>
    <col min="6915" max="6915" width="46.77734375" style="125" customWidth="1"/>
    <col min="6916" max="6916" width="5.77734375" style="125" customWidth="1"/>
    <col min="6917" max="6918" width="8.77734375" style="125" customWidth="1"/>
    <col min="6919" max="6919" width="10" style="125" bestFit="1" customWidth="1"/>
    <col min="6920" max="6920" width="35.77734375" style="125" customWidth="1"/>
    <col min="6921" max="7168" width="8.88671875" style="125"/>
    <col min="7169" max="7169" width="9.77734375" style="125" customWidth="1"/>
    <col min="7170" max="7170" width="7.33203125" style="125" bestFit="1" customWidth="1"/>
    <col min="7171" max="7171" width="46.77734375" style="125" customWidth="1"/>
    <col min="7172" max="7172" width="5.77734375" style="125" customWidth="1"/>
    <col min="7173" max="7174" width="8.77734375" style="125" customWidth="1"/>
    <col min="7175" max="7175" width="10" style="125" bestFit="1" customWidth="1"/>
    <col min="7176" max="7176" width="35.77734375" style="125" customWidth="1"/>
    <col min="7177" max="7424" width="8.88671875" style="125"/>
    <col min="7425" max="7425" width="9.77734375" style="125" customWidth="1"/>
    <col min="7426" max="7426" width="7.33203125" style="125" bestFit="1" customWidth="1"/>
    <col min="7427" max="7427" width="46.77734375" style="125" customWidth="1"/>
    <col min="7428" max="7428" width="5.77734375" style="125" customWidth="1"/>
    <col min="7429" max="7430" width="8.77734375" style="125" customWidth="1"/>
    <col min="7431" max="7431" width="10" style="125" bestFit="1" customWidth="1"/>
    <col min="7432" max="7432" width="35.77734375" style="125" customWidth="1"/>
    <col min="7433" max="7680" width="8.88671875" style="125"/>
    <col min="7681" max="7681" width="9.77734375" style="125" customWidth="1"/>
    <col min="7682" max="7682" width="7.33203125" style="125" bestFit="1" customWidth="1"/>
    <col min="7683" max="7683" width="46.77734375" style="125" customWidth="1"/>
    <col min="7684" max="7684" width="5.77734375" style="125" customWidth="1"/>
    <col min="7685" max="7686" width="8.77734375" style="125" customWidth="1"/>
    <col min="7687" max="7687" width="10" style="125" bestFit="1" customWidth="1"/>
    <col min="7688" max="7688" width="35.77734375" style="125" customWidth="1"/>
    <col min="7689" max="7936" width="8.88671875" style="125"/>
    <col min="7937" max="7937" width="9.77734375" style="125" customWidth="1"/>
    <col min="7938" max="7938" width="7.33203125" style="125" bestFit="1" customWidth="1"/>
    <col min="7939" max="7939" width="46.77734375" style="125" customWidth="1"/>
    <col min="7940" max="7940" width="5.77734375" style="125" customWidth="1"/>
    <col min="7941" max="7942" width="8.77734375" style="125" customWidth="1"/>
    <col min="7943" max="7943" width="10" style="125" bestFit="1" customWidth="1"/>
    <col min="7944" max="7944" width="35.77734375" style="125" customWidth="1"/>
    <col min="7945" max="8192" width="8.88671875" style="125"/>
    <col min="8193" max="8193" width="9.77734375" style="125" customWidth="1"/>
    <col min="8194" max="8194" width="7.33203125" style="125" bestFit="1" customWidth="1"/>
    <col min="8195" max="8195" width="46.77734375" style="125" customWidth="1"/>
    <col min="8196" max="8196" width="5.77734375" style="125" customWidth="1"/>
    <col min="8197" max="8198" width="8.77734375" style="125" customWidth="1"/>
    <col min="8199" max="8199" width="10" style="125" bestFit="1" customWidth="1"/>
    <col min="8200" max="8200" width="35.77734375" style="125" customWidth="1"/>
    <col min="8201" max="8448" width="8.88671875" style="125"/>
    <col min="8449" max="8449" width="9.77734375" style="125" customWidth="1"/>
    <col min="8450" max="8450" width="7.33203125" style="125" bestFit="1" customWidth="1"/>
    <col min="8451" max="8451" width="46.77734375" style="125" customWidth="1"/>
    <col min="8452" max="8452" width="5.77734375" style="125" customWidth="1"/>
    <col min="8453" max="8454" width="8.77734375" style="125" customWidth="1"/>
    <col min="8455" max="8455" width="10" style="125" bestFit="1" customWidth="1"/>
    <col min="8456" max="8456" width="35.77734375" style="125" customWidth="1"/>
    <col min="8457" max="8704" width="8.88671875" style="125"/>
    <col min="8705" max="8705" width="9.77734375" style="125" customWidth="1"/>
    <col min="8706" max="8706" width="7.33203125" style="125" bestFit="1" customWidth="1"/>
    <col min="8707" max="8707" width="46.77734375" style="125" customWidth="1"/>
    <col min="8708" max="8708" width="5.77734375" style="125" customWidth="1"/>
    <col min="8709" max="8710" width="8.77734375" style="125" customWidth="1"/>
    <col min="8711" max="8711" width="10" style="125" bestFit="1" customWidth="1"/>
    <col min="8712" max="8712" width="35.77734375" style="125" customWidth="1"/>
    <col min="8713" max="8960" width="8.88671875" style="125"/>
    <col min="8961" max="8961" width="9.77734375" style="125" customWidth="1"/>
    <col min="8962" max="8962" width="7.33203125" style="125" bestFit="1" customWidth="1"/>
    <col min="8963" max="8963" width="46.77734375" style="125" customWidth="1"/>
    <col min="8964" max="8964" width="5.77734375" style="125" customWidth="1"/>
    <col min="8965" max="8966" width="8.77734375" style="125" customWidth="1"/>
    <col min="8967" max="8967" width="10" style="125" bestFit="1" customWidth="1"/>
    <col min="8968" max="8968" width="35.77734375" style="125" customWidth="1"/>
    <col min="8969" max="9216" width="8.88671875" style="125"/>
    <col min="9217" max="9217" width="9.77734375" style="125" customWidth="1"/>
    <col min="9218" max="9218" width="7.33203125" style="125" bestFit="1" customWidth="1"/>
    <col min="9219" max="9219" width="46.77734375" style="125" customWidth="1"/>
    <col min="9220" max="9220" width="5.77734375" style="125" customWidth="1"/>
    <col min="9221" max="9222" width="8.77734375" style="125" customWidth="1"/>
    <col min="9223" max="9223" width="10" style="125" bestFit="1" customWidth="1"/>
    <col min="9224" max="9224" width="35.77734375" style="125" customWidth="1"/>
    <col min="9225" max="9472" width="8.88671875" style="125"/>
    <col min="9473" max="9473" width="9.77734375" style="125" customWidth="1"/>
    <col min="9474" max="9474" width="7.33203125" style="125" bestFit="1" customWidth="1"/>
    <col min="9475" max="9475" width="46.77734375" style="125" customWidth="1"/>
    <col min="9476" max="9476" width="5.77734375" style="125" customWidth="1"/>
    <col min="9477" max="9478" width="8.77734375" style="125" customWidth="1"/>
    <col min="9479" max="9479" width="10" style="125" bestFit="1" customWidth="1"/>
    <col min="9480" max="9480" width="35.77734375" style="125" customWidth="1"/>
    <col min="9481" max="9728" width="8.88671875" style="125"/>
    <col min="9729" max="9729" width="9.77734375" style="125" customWidth="1"/>
    <col min="9730" max="9730" width="7.33203125" style="125" bestFit="1" customWidth="1"/>
    <col min="9731" max="9731" width="46.77734375" style="125" customWidth="1"/>
    <col min="9732" max="9732" width="5.77734375" style="125" customWidth="1"/>
    <col min="9733" max="9734" width="8.77734375" style="125" customWidth="1"/>
    <col min="9735" max="9735" width="10" style="125" bestFit="1" customWidth="1"/>
    <col min="9736" max="9736" width="35.77734375" style="125" customWidth="1"/>
    <col min="9737" max="9984" width="8.88671875" style="125"/>
    <col min="9985" max="9985" width="9.77734375" style="125" customWidth="1"/>
    <col min="9986" max="9986" width="7.33203125" style="125" bestFit="1" customWidth="1"/>
    <col min="9987" max="9987" width="46.77734375" style="125" customWidth="1"/>
    <col min="9988" max="9988" width="5.77734375" style="125" customWidth="1"/>
    <col min="9989" max="9990" width="8.77734375" style="125" customWidth="1"/>
    <col min="9991" max="9991" width="10" style="125" bestFit="1" customWidth="1"/>
    <col min="9992" max="9992" width="35.77734375" style="125" customWidth="1"/>
    <col min="9993" max="10240" width="8.88671875" style="125"/>
    <col min="10241" max="10241" width="9.77734375" style="125" customWidth="1"/>
    <col min="10242" max="10242" width="7.33203125" style="125" bestFit="1" customWidth="1"/>
    <col min="10243" max="10243" width="46.77734375" style="125" customWidth="1"/>
    <col min="10244" max="10244" width="5.77734375" style="125" customWidth="1"/>
    <col min="10245" max="10246" width="8.77734375" style="125" customWidth="1"/>
    <col min="10247" max="10247" width="10" style="125" bestFit="1" customWidth="1"/>
    <col min="10248" max="10248" width="35.77734375" style="125" customWidth="1"/>
    <col min="10249" max="10496" width="8.88671875" style="125"/>
    <col min="10497" max="10497" width="9.77734375" style="125" customWidth="1"/>
    <col min="10498" max="10498" width="7.33203125" style="125" bestFit="1" customWidth="1"/>
    <col min="10499" max="10499" width="46.77734375" style="125" customWidth="1"/>
    <col min="10500" max="10500" width="5.77734375" style="125" customWidth="1"/>
    <col min="10501" max="10502" width="8.77734375" style="125" customWidth="1"/>
    <col min="10503" max="10503" width="10" style="125" bestFit="1" customWidth="1"/>
    <col min="10504" max="10504" width="35.77734375" style="125" customWidth="1"/>
    <col min="10505" max="10752" width="8.88671875" style="125"/>
    <col min="10753" max="10753" width="9.77734375" style="125" customWidth="1"/>
    <col min="10754" max="10754" width="7.33203125" style="125" bestFit="1" customWidth="1"/>
    <col min="10755" max="10755" width="46.77734375" style="125" customWidth="1"/>
    <col min="10756" max="10756" width="5.77734375" style="125" customWidth="1"/>
    <col min="10757" max="10758" width="8.77734375" style="125" customWidth="1"/>
    <col min="10759" max="10759" width="10" style="125" bestFit="1" customWidth="1"/>
    <col min="10760" max="10760" width="35.77734375" style="125" customWidth="1"/>
    <col min="10761" max="11008" width="8.88671875" style="125"/>
    <col min="11009" max="11009" width="9.77734375" style="125" customWidth="1"/>
    <col min="11010" max="11010" width="7.33203125" style="125" bestFit="1" customWidth="1"/>
    <col min="11011" max="11011" width="46.77734375" style="125" customWidth="1"/>
    <col min="11012" max="11012" width="5.77734375" style="125" customWidth="1"/>
    <col min="11013" max="11014" width="8.77734375" style="125" customWidth="1"/>
    <col min="11015" max="11015" width="10" style="125" bestFit="1" customWidth="1"/>
    <col min="11016" max="11016" width="35.77734375" style="125" customWidth="1"/>
    <col min="11017" max="11264" width="8.88671875" style="125"/>
    <col min="11265" max="11265" width="9.77734375" style="125" customWidth="1"/>
    <col min="11266" max="11266" width="7.33203125" style="125" bestFit="1" customWidth="1"/>
    <col min="11267" max="11267" width="46.77734375" style="125" customWidth="1"/>
    <col min="11268" max="11268" width="5.77734375" style="125" customWidth="1"/>
    <col min="11269" max="11270" width="8.77734375" style="125" customWidth="1"/>
    <col min="11271" max="11271" width="10" style="125" bestFit="1" customWidth="1"/>
    <col min="11272" max="11272" width="35.77734375" style="125" customWidth="1"/>
    <col min="11273" max="11520" width="8.88671875" style="125"/>
    <col min="11521" max="11521" width="9.77734375" style="125" customWidth="1"/>
    <col min="11522" max="11522" width="7.33203125" style="125" bestFit="1" customWidth="1"/>
    <col min="11523" max="11523" width="46.77734375" style="125" customWidth="1"/>
    <col min="11524" max="11524" width="5.77734375" style="125" customWidth="1"/>
    <col min="11525" max="11526" width="8.77734375" style="125" customWidth="1"/>
    <col min="11527" max="11527" width="10" style="125" bestFit="1" customWidth="1"/>
    <col min="11528" max="11528" width="35.77734375" style="125" customWidth="1"/>
    <col min="11529" max="11776" width="8.88671875" style="125"/>
    <col min="11777" max="11777" width="9.77734375" style="125" customWidth="1"/>
    <col min="11778" max="11778" width="7.33203125" style="125" bestFit="1" customWidth="1"/>
    <col min="11779" max="11779" width="46.77734375" style="125" customWidth="1"/>
    <col min="11780" max="11780" width="5.77734375" style="125" customWidth="1"/>
    <col min="11781" max="11782" width="8.77734375" style="125" customWidth="1"/>
    <col min="11783" max="11783" width="10" style="125" bestFit="1" customWidth="1"/>
    <col min="11784" max="11784" width="35.77734375" style="125" customWidth="1"/>
    <col min="11785" max="12032" width="8.88671875" style="125"/>
    <col min="12033" max="12033" width="9.77734375" style="125" customWidth="1"/>
    <col min="12034" max="12034" width="7.33203125" style="125" bestFit="1" customWidth="1"/>
    <col min="12035" max="12035" width="46.77734375" style="125" customWidth="1"/>
    <col min="12036" max="12036" width="5.77734375" style="125" customWidth="1"/>
    <col min="12037" max="12038" width="8.77734375" style="125" customWidth="1"/>
    <col min="12039" max="12039" width="10" style="125" bestFit="1" customWidth="1"/>
    <col min="12040" max="12040" width="35.77734375" style="125" customWidth="1"/>
    <col min="12041" max="12288" width="8.88671875" style="125"/>
    <col min="12289" max="12289" width="9.77734375" style="125" customWidth="1"/>
    <col min="12290" max="12290" width="7.33203125" style="125" bestFit="1" customWidth="1"/>
    <col min="12291" max="12291" width="46.77734375" style="125" customWidth="1"/>
    <col min="12292" max="12292" width="5.77734375" style="125" customWidth="1"/>
    <col min="12293" max="12294" width="8.77734375" style="125" customWidth="1"/>
    <col min="12295" max="12295" width="10" style="125" bestFit="1" customWidth="1"/>
    <col min="12296" max="12296" width="35.77734375" style="125" customWidth="1"/>
    <col min="12297" max="12544" width="8.88671875" style="125"/>
    <col min="12545" max="12545" width="9.77734375" style="125" customWidth="1"/>
    <col min="12546" max="12546" width="7.33203125" style="125" bestFit="1" customWidth="1"/>
    <col min="12547" max="12547" width="46.77734375" style="125" customWidth="1"/>
    <col min="12548" max="12548" width="5.77734375" style="125" customWidth="1"/>
    <col min="12549" max="12550" width="8.77734375" style="125" customWidth="1"/>
    <col min="12551" max="12551" width="10" style="125" bestFit="1" customWidth="1"/>
    <col min="12552" max="12552" width="35.77734375" style="125" customWidth="1"/>
    <col min="12553" max="12800" width="8.88671875" style="125"/>
    <col min="12801" max="12801" width="9.77734375" style="125" customWidth="1"/>
    <col min="12802" max="12802" width="7.33203125" style="125" bestFit="1" customWidth="1"/>
    <col min="12803" max="12803" width="46.77734375" style="125" customWidth="1"/>
    <col min="12804" max="12804" width="5.77734375" style="125" customWidth="1"/>
    <col min="12805" max="12806" width="8.77734375" style="125" customWidth="1"/>
    <col min="12807" max="12807" width="10" style="125" bestFit="1" customWidth="1"/>
    <col min="12808" max="12808" width="35.77734375" style="125" customWidth="1"/>
    <col min="12809" max="13056" width="8.88671875" style="125"/>
    <col min="13057" max="13057" width="9.77734375" style="125" customWidth="1"/>
    <col min="13058" max="13058" width="7.33203125" style="125" bestFit="1" customWidth="1"/>
    <col min="13059" max="13059" width="46.77734375" style="125" customWidth="1"/>
    <col min="13060" max="13060" width="5.77734375" style="125" customWidth="1"/>
    <col min="13061" max="13062" width="8.77734375" style="125" customWidth="1"/>
    <col min="13063" max="13063" width="10" style="125" bestFit="1" customWidth="1"/>
    <col min="13064" max="13064" width="35.77734375" style="125" customWidth="1"/>
    <col min="13065" max="13312" width="8.88671875" style="125"/>
    <col min="13313" max="13313" width="9.77734375" style="125" customWidth="1"/>
    <col min="13314" max="13314" width="7.33203125" style="125" bestFit="1" customWidth="1"/>
    <col min="13315" max="13315" width="46.77734375" style="125" customWidth="1"/>
    <col min="13316" max="13316" width="5.77734375" style="125" customWidth="1"/>
    <col min="13317" max="13318" width="8.77734375" style="125" customWidth="1"/>
    <col min="13319" max="13319" width="10" style="125" bestFit="1" customWidth="1"/>
    <col min="13320" max="13320" width="35.77734375" style="125" customWidth="1"/>
    <col min="13321" max="13568" width="8.88671875" style="125"/>
    <col min="13569" max="13569" width="9.77734375" style="125" customWidth="1"/>
    <col min="13570" max="13570" width="7.33203125" style="125" bestFit="1" customWidth="1"/>
    <col min="13571" max="13571" width="46.77734375" style="125" customWidth="1"/>
    <col min="13572" max="13572" width="5.77734375" style="125" customWidth="1"/>
    <col min="13573" max="13574" width="8.77734375" style="125" customWidth="1"/>
    <col min="13575" max="13575" width="10" style="125" bestFit="1" customWidth="1"/>
    <col min="13576" max="13576" width="35.77734375" style="125" customWidth="1"/>
    <col min="13577" max="13824" width="8.88671875" style="125"/>
    <col min="13825" max="13825" width="9.77734375" style="125" customWidth="1"/>
    <col min="13826" max="13826" width="7.33203125" style="125" bestFit="1" customWidth="1"/>
    <col min="13827" max="13827" width="46.77734375" style="125" customWidth="1"/>
    <col min="13828" max="13828" width="5.77734375" style="125" customWidth="1"/>
    <col min="13829" max="13830" width="8.77734375" style="125" customWidth="1"/>
    <col min="13831" max="13831" width="10" style="125" bestFit="1" customWidth="1"/>
    <col min="13832" max="13832" width="35.77734375" style="125" customWidth="1"/>
    <col min="13833" max="14080" width="8.88671875" style="125"/>
    <col min="14081" max="14081" width="9.77734375" style="125" customWidth="1"/>
    <col min="14082" max="14082" width="7.33203125" style="125" bestFit="1" customWidth="1"/>
    <col min="14083" max="14083" width="46.77734375" style="125" customWidth="1"/>
    <col min="14084" max="14084" width="5.77734375" style="125" customWidth="1"/>
    <col min="14085" max="14086" width="8.77734375" style="125" customWidth="1"/>
    <col min="14087" max="14087" width="10" style="125" bestFit="1" customWidth="1"/>
    <col min="14088" max="14088" width="35.77734375" style="125" customWidth="1"/>
    <col min="14089" max="14336" width="8.88671875" style="125"/>
    <col min="14337" max="14337" width="9.77734375" style="125" customWidth="1"/>
    <col min="14338" max="14338" width="7.33203125" style="125" bestFit="1" customWidth="1"/>
    <col min="14339" max="14339" width="46.77734375" style="125" customWidth="1"/>
    <col min="14340" max="14340" width="5.77734375" style="125" customWidth="1"/>
    <col min="14341" max="14342" width="8.77734375" style="125" customWidth="1"/>
    <col min="14343" max="14343" width="10" style="125" bestFit="1" customWidth="1"/>
    <col min="14344" max="14344" width="35.77734375" style="125" customWidth="1"/>
    <col min="14345" max="14592" width="8.88671875" style="125"/>
    <col min="14593" max="14593" width="9.77734375" style="125" customWidth="1"/>
    <col min="14594" max="14594" width="7.33203125" style="125" bestFit="1" customWidth="1"/>
    <col min="14595" max="14595" width="46.77734375" style="125" customWidth="1"/>
    <col min="14596" max="14596" width="5.77734375" style="125" customWidth="1"/>
    <col min="14597" max="14598" width="8.77734375" style="125" customWidth="1"/>
    <col min="14599" max="14599" width="10" style="125" bestFit="1" customWidth="1"/>
    <col min="14600" max="14600" width="35.77734375" style="125" customWidth="1"/>
    <col min="14601" max="14848" width="8.88671875" style="125"/>
    <col min="14849" max="14849" width="9.77734375" style="125" customWidth="1"/>
    <col min="14850" max="14850" width="7.33203125" style="125" bestFit="1" customWidth="1"/>
    <col min="14851" max="14851" width="46.77734375" style="125" customWidth="1"/>
    <col min="14852" max="14852" width="5.77734375" style="125" customWidth="1"/>
    <col min="14853" max="14854" width="8.77734375" style="125" customWidth="1"/>
    <col min="14855" max="14855" width="10" style="125" bestFit="1" customWidth="1"/>
    <col min="14856" max="14856" width="35.77734375" style="125" customWidth="1"/>
    <col min="14857" max="15104" width="8.88671875" style="125"/>
    <col min="15105" max="15105" width="9.77734375" style="125" customWidth="1"/>
    <col min="15106" max="15106" width="7.33203125" style="125" bestFit="1" customWidth="1"/>
    <col min="15107" max="15107" width="46.77734375" style="125" customWidth="1"/>
    <col min="15108" max="15108" width="5.77734375" style="125" customWidth="1"/>
    <col min="15109" max="15110" width="8.77734375" style="125" customWidth="1"/>
    <col min="15111" max="15111" width="10" style="125" bestFit="1" customWidth="1"/>
    <col min="15112" max="15112" width="35.77734375" style="125" customWidth="1"/>
    <col min="15113" max="15360" width="8.88671875" style="125"/>
    <col min="15361" max="15361" width="9.77734375" style="125" customWidth="1"/>
    <col min="15362" max="15362" width="7.33203125" style="125" bestFit="1" customWidth="1"/>
    <col min="15363" max="15363" width="46.77734375" style="125" customWidth="1"/>
    <col min="15364" max="15364" width="5.77734375" style="125" customWidth="1"/>
    <col min="15365" max="15366" width="8.77734375" style="125" customWidth="1"/>
    <col min="15367" max="15367" width="10" style="125" bestFit="1" customWidth="1"/>
    <col min="15368" max="15368" width="35.77734375" style="125" customWidth="1"/>
    <col min="15369" max="15616" width="8.88671875" style="125"/>
    <col min="15617" max="15617" width="9.77734375" style="125" customWidth="1"/>
    <col min="15618" max="15618" width="7.33203125" style="125" bestFit="1" customWidth="1"/>
    <col min="15619" max="15619" width="46.77734375" style="125" customWidth="1"/>
    <col min="15620" max="15620" width="5.77734375" style="125" customWidth="1"/>
    <col min="15621" max="15622" width="8.77734375" style="125" customWidth="1"/>
    <col min="15623" max="15623" width="10" style="125" bestFit="1" customWidth="1"/>
    <col min="15624" max="15624" width="35.77734375" style="125" customWidth="1"/>
    <col min="15625" max="15872" width="8.88671875" style="125"/>
    <col min="15873" max="15873" width="9.77734375" style="125" customWidth="1"/>
    <col min="15874" max="15874" width="7.33203125" style="125" bestFit="1" customWidth="1"/>
    <col min="15875" max="15875" width="46.77734375" style="125" customWidth="1"/>
    <col min="15876" max="15876" width="5.77734375" style="125" customWidth="1"/>
    <col min="15877" max="15878" width="8.77734375" style="125" customWidth="1"/>
    <col min="15879" max="15879" width="10" style="125" bestFit="1" customWidth="1"/>
    <col min="15880" max="15880" width="35.77734375" style="125" customWidth="1"/>
    <col min="15881" max="16128" width="8.88671875" style="125"/>
    <col min="16129" max="16129" width="9.77734375" style="125" customWidth="1"/>
    <col min="16130" max="16130" width="7.33203125" style="125" bestFit="1" customWidth="1"/>
    <col min="16131" max="16131" width="46.77734375" style="125" customWidth="1"/>
    <col min="16132" max="16132" width="5.77734375" style="125" customWidth="1"/>
    <col min="16133" max="16134" width="8.77734375" style="125" customWidth="1"/>
    <col min="16135" max="16135" width="10" style="125" bestFit="1" customWidth="1"/>
    <col min="16136" max="16136" width="35.77734375" style="125" customWidth="1"/>
    <col min="16137" max="16384" width="8.88671875" style="125"/>
  </cols>
  <sheetData>
    <row r="1" spans="1:8" ht="31.5">
      <c r="A1" s="123" t="s">
        <v>171</v>
      </c>
      <c r="B1" s="124"/>
      <c r="C1" s="124"/>
      <c r="D1" s="124"/>
      <c r="E1" s="124"/>
      <c r="F1" s="124"/>
      <c r="G1" s="124"/>
      <c r="H1" s="124"/>
    </row>
    <row r="2" spans="1:8" ht="15" customHeight="1">
      <c r="H2" s="126" t="s">
        <v>172</v>
      </c>
    </row>
    <row r="3" spans="1:8" ht="15" customHeight="1">
      <c r="A3" s="127" t="s">
        <v>173</v>
      </c>
      <c r="B3" s="128"/>
      <c r="C3" s="129"/>
      <c r="D3" s="129"/>
      <c r="E3" s="129"/>
      <c r="F3" s="129"/>
      <c r="G3" s="130"/>
      <c r="H3" s="130"/>
    </row>
    <row r="4" spans="1:8" s="137" customFormat="1" ht="15" customHeight="1">
      <c r="A4" s="131" t="s">
        <v>174</v>
      </c>
      <c r="B4" s="131" t="s">
        <v>175</v>
      </c>
      <c r="C4" s="132" t="s">
        <v>176</v>
      </c>
      <c r="D4" s="133" t="s">
        <v>177</v>
      </c>
      <c r="E4" s="132" t="s">
        <v>178</v>
      </c>
      <c r="F4" s="134" t="s">
        <v>178</v>
      </c>
      <c r="G4" s="135" t="s">
        <v>179</v>
      </c>
      <c r="H4" s="136" t="s">
        <v>180</v>
      </c>
    </row>
    <row r="5" spans="1:8" ht="15" customHeight="1">
      <c r="A5" s="138" t="s">
        <v>181</v>
      </c>
      <c r="B5" s="139" t="s">
        <v>182</v>
      </c>
      <c r="C5" s="140" t="s">
        <v>183</v>
      </c>
      <c r="D5" s="141">
        <v>40</v>
      </c>
      <c r="E5" s="142">
        <v>29600</v>
      </c>
      <c r="F5" s="143">
        <v>31300</v>
      </c>
      <c r="G5" s="142">
        <v>37300</v>
      </c>
      <c r="H5" s="144"/>
    </row>
    <row r="6" spans="1:8" ht="15" customHeight="1">
      <c r="A6" s="138" t="s">
        <v>184</v>
      </c>
      <c r="B6" s="139" t="s">
        <v>185</v>
      </c>
      <c r="C6" s="140" t="s">
        <v>186</v>
      </c>
      <c r="D6" s="141">
        <v>20</v>
      </c>
      <c r="E6" s="142">
        <v>36500</v>
      </c>
      <c r="F6" s="143">
        <v>38200</v>
      </c>
      <c r="G6" s="142">
        <v>45300</v>
      </c>
      <c r="H6" s="144"/>
    </row>
    <row r="7" spans="1:8" ht="15" customHeight="1">
      <c r="A7" s="138" t="s">
        <v>187</v>
      </c>
      <c r="B7" s="139" t="s">
        <v>188</v>
      </c>
      <c r="C7" s="145" t="s">
        <v>189</v>
      </c>
      <c r="D7" s="141">
        <v>20</v>
      </c>
      <c r="E7" s="142">
        <v>33100</v>
      </c>
      <c r="F7" s="143">
        <v>34900</v>
      </c>
      <c r="G7" s="142">
        <v>42100</v>
      </c>
      <c r="H7" s="144"/>
    </row>
    <row r="8" spans="1:8" ht="15" customHeight="1">
      <c r="A8" s="138" t="s">
        <v>190</v>
      </c>
      <c r="B8" s="139" t="s">
        <v>191</v>
      </c>
      <c r="C8" s="145" t="s">
        <v>192</v>
      </c>
      <c r="D8" s="141">
        <v>40</v>
      </c>
      <c r="E8" s="142">
        <v>28200</v>
      </c>
      <c r="F8" s="143">
        <v>29900</v>
      </c>
      <c r="G8" s="142">
        <v>36100</v>
      </c>
      <c r="H8" s="144"/>
    </row>
    <row r="9" spans="1:8" ht="15" customHeight="1">
      <c r="A9" s="138" t="s">
        <v>193</v>
      </c>
      <c r="B9" s="139" t="s">
        <v>194</v>
      </c>
      <c r="C9" s="145" t="s">
        <v>195</v>
      </c>
      <c r="D9" s="141">
        <v>20</v>
      </c>
      <c r="E9" s="142">
        <v>30600</v>
      </c>
      <c r="F9" s="143">
        <v>32300</v>
      </c>
      <c r="G9" s="142">
        <v>39700</v>
      </c>
      <c r="H9" s="144"/>
    </row>
    <row r="10" spans="1:8" ht="15" customHeight="1">
      <c r="A10" s="138" t="s">
        <v>196</v>
      </c>
      <c r="B10" s="139" t="s">
        <v>197</v>
      </c>
      <c r="C10" s="145" t="s">
        <v>198</v>
      </c>
      <c r="D10" s="141">
        <v>60</v>
      </c>
      <c r="E10" s="142">
        <v>19900</v>
      </c>
      <c r="F10" s="143">
        <v>21200</v>
      </c>
      <c r="G10" s="142">
        <v>25300</v>
      </c>
      <c r="H10" s="144"/>
    </row>
    <row r="11" spans="1:8" ht="15" customHeight="1">
      <c r="A11" s="138" t="s">
        <v>199</v>
      </c>
      <c r="B11" s="139" t="s">
        <v>200</v>
      </c>
      <c r="C11" s="145" t="s">
        <v>201</v>
      </c>
      <c r="D11" s="141">
        <v>60</v>
      </c>
      <c r="E11" s="142">
        <v>33000</v>
      </c>
      <c r="F11" s="143">
        <v>34800</v>
      </c>
      <c r="G11" s="142">
        <v>42100</v>
      </c>
      <c r="H11" s="144"/>
    </row>
    <row r="12" spans="1:8" ht="15" customHeight="1">
      <c r="A12" s="138" t="s">
        <v>202</v>
      </c>
      <c r="B12" s="245" t="s">
        <v>203</v>
      </c>
      <c r="C12" s="145" t="s">
        <v>204</v>
      </c>
      <c r="D12" s="141">
        <v>50</v>
      </c>
      <c r="E12" s="142">
        <v>18200</v>
      </c>
      <c r="F12" s="143">
        <v>19800</v>
      </c>
      <c r="G12" s="142">
        <v>24100</v>
      </c>
      <c r="H12" s="144"/>
    </row>
    <row r="13" spans="1:8" ht="15" customHeight="1">
      <c r="A13" s="138" t="s">
        <v>205</v>
      </c>
      <c r="B13" s="246"/>
      <c r="C13" s="145" t="s">
        <v>206</v>
      </c>
      <c r="D13" s="141">
        <v>50</v>
      </c>
      <c r="E13" s="142">
        <v>10000</v>
      </c>
      <c r="F13" s="143">
        <v>11100</v>
      </c>
      <c r="G13" s="142">
        <v>13600</v>
      </c>
      <c r="H13" s="144"/>
    </row>
    <row r="14" spans="1:8" ht="15" customHeight="1">
      <c r="A14" s="138" t="s">
        <v>207</v>
      </c>
      <c r="B14" s="246"/>
      <c r="C14" s="145" t="s">
        <v>208</v>
      </c>
      <c r="D14" s="141">
        <v>50</v>
      </c>
      <c r="E14" s="142">
        <v>10000</v>
      </c>
      <c r="F14" s="143">
        <v>11100</v>
      </c>
      <c r="G14" s="142">
        <v>13600</v>
      </c>
      <c r="H14" s="144"/>
    </row>
    <row r="15" spans="1:8" ht="15" customHeight="1">
      <c r="A15" s="138" t="s">
        <v>209</v>
      </c>
      <c r="B15" s="246"/>
      <c r="C15" s="145" t="s">
        <v>210</v>
      </c>
      <c r="D15" s="141">
        <v>50</v>
      </c>
      <c r="E15" s="142">
        <v>10000</v>
      </c>
      <c r="F15" s="143">
        <v>11100</v>
      </c>
      <c r="G15" s="142">
        <v>13600</v>
      </c>
      <c r="H15" s="144"/>
    </row>
    <row r="16" spans="1:8" ht="15" customHeight="1">
      <c r="A16" s="138" t="s">
        <v>211</v>
      </c>
      <c r="B16" s="246"/>
      <c r="C16" s="145" t="s">
        <v>212</v>
      </c>
      <c r="D16" s="141">
        <v>50</v>
      </c>
      <c r="E16" s="142">
        <v>10000</v>
      </c>
      <c r="F16" s="143">
        <v>11100</v>
      </c>
      <c r="G16" s="142">
        <v>13600</v>
      </c>
      <c r="H16" s="144"/>
    </row>
    <row r="17" spans="1:8" ht="15" customHeight="1">
      <c r="A17" s="138" t="s">
        <v>213</v>
      </c>
      <c r="B17" s="247"/>
      <c r="C17" s="145" t="s">
        <v>214</v>
      </c>
      <c r="D17" s="141">
        <v>50</v>
      </c>
      <c r="E17" s="142">
        <v>10000</v>
      </c>
      <c r="F17" s="143">
        <v>11100</v>
      </c>
      <c r="G17" s="142">
        <v>13600</v>
      </c>
      <c r="H17" s="144"/>
    </row>
    <row r="18" spans="1:8" ht="15" customHeight="1">
      <c r="A18" s="138" t="s">
        <v>215</v>
      </c>
      <c r="B18" s="139" t="s">
        <v>216</v>
      </c>
      <c r="C18" s="145" t="s">
        <v>217</v>
      </c>
      <c r="D18" s="141">
        <v>60</v>
      </c>
      <c r="E18" s="142">
        <v>18400</v>
      </c>
      <c r="F18" s="143">
        <v>19700</v>
      </c>
      <c r="G18" s="142">
        <v>23700</v>
      </c>
      <c r="H18" s="144"/>
    </row>
    <row r="19" spans="1:8" ht="15" customHeight="1">
      <c r="A19" s="138" t="s">
        <v>218</v>
      </c>
      <c r="B19" s="139" t="s">
        <v>219</v>
      </c>
      <c r="C19" s="145" t="s">
        <v>220</v>
      </c>
      <c r="D19" s="141">
        <v>60</v>
      </c>
      <c r="E19" s="142">
        <v>20200</v>
      </c>
      <c r="F19" s="143">
        <v>21400</v>
      </c>
      <c r="G19" s="142">
        <v>25800</v>
      </c>
      <c r="H19" s="144"/>
    </row>
    <row r="20" spans="1:8" ht="15" customHeight="1">
      <c r="A20" s="138" t="s">
        <v>221</v>
      </c>
      <c r="B20" s="139" t="s">
        <v>222</v>
      </c>
      <c r="C20" s="145" t="s">
        <v>223</v>
      </c>
      <c r="D20" s="141">
        <v>60</v>
      </c>
      <c r="E20" s="142">
        <v>24100</v>
      </c>
      <c r="F20" s="143">
        <v>25800</v>
      </c>
      <c r="G20" s="142">
        <v>31300</v>
      </c>
      <c r="H20" s="144"/>
    </row>
    <row r="21" spans="1:8" ht="15" customHeight="1">
      <c r="A21" s="138" t="s">
        <v>224</v>
      </c>
      <c r="B21" s="139" t="s">
        <v>225</v>
      </c>
      <c r="C21" s="145" t="s">
        <v>226</v>
      </c>
      <c r="D21" s="141">
        <v>60</v>
      </c>
      <c r="E21" s="142">
        <v>30200</v>
      </c>
      <c r="F21" s="143">
        <v>31900</v>
      </c>
      <c r="G21" s="142">
        <v>38500</v>
      </c>
      <c r="H21" s="144"/>
    </row>
    <row r="22" spans="1:8" ht="15" customHeight="1">
      <c r="A22" s="138" t="s">
        <v>227</v>
      </c>
      <c r="B22" s="139" t="s">
        <v>228</v>
      </c>
      <c r="C22" s="145" t="s">
        <v>229</v>
      </c>
      <c r="D22" s="141">
        <v>60</v>
      </c>
      <c r="E22" s="142">
        <v>15200</v>
      </c>
      <c r="F22" s="143">
        <v>16900</v>
      </c>
      <c r="G22" s="142">
        <v>20500</v>
      </c>
      <c r="H22" s="144"/>
    </row>
    <row r="23" spans="1:8" ht="15" customHeight="1">
      <c r="A23" s="138" t="s">
        <v>230</v>
      </c>
      <c r="B23" s="139" t="s">
        <v>231</v>
      </c>
      <c r="C23" s="145" t="s">
        <v>232</v>
      </c>
      <c r="D23" s="141">
        <v>60</v>
      </c>
      <c r="E23" s="142">
        <v>17300</v>
      </c>
      <c r="F23" s="143">
        <v>19000</v>
      </c>
      <c r="G23" s="142">
        <v>22900</v>
      </c>
      <c r="H23" s="144"/>
    </row>
    <row r="24" spans="1:8" ht="15" customHeight="1">
      <c r="A24" s="138" t="s">
        <v>233</v>
      </c>
      <c r="B24" s="139" t="s">
        <v>234</v>
      </c>
      <c r="C24" s="145" t="s">
        <v>235</v>
      </c>
      <c r="D24" s="141">
        <v>60</v>
      </c>
      <c r="E24" s="142">
        <v>19300</v>
      </c>
      <c r="F24" s="143">
        <v>21000</v>
      </c>
      <c r="G24" s="142">
        <v>25300</v>
      </c>
      <c r="H24" s="144"/>
    </row>
    <row r="25" spans="1:8" ht="15" customHeight="1">
      <c r="A25" s="138" t="s">
        <v>236</v>
      </c>
      <c r="B25" s="139" t="s">
        <v>237</v>
      </c>
      <c r="C25" s="145" t="s">
        <v>238</v>
      </c>
      <c r="D25" s="141">
        <v>60</v>
      </c>
      <c r="E25" s="142">
        <v>14500</v>
      </c>
      <c r="F25" s="143">
        <v>15700</v>
      </c>
      <c r="G25" s="142">
        <v>19200</v>
      </c>
      <c r="H25" s="144"/>
    </row>
    <row r="26" spans="1:8" ht="15" customHeight="1">
      <c r="A26" s="138" t="s">
        <v>239</v>
      </c>
      <c r="B26" s="139" t="s">
        <v>240</v>
      </c>
      <c r="C26" s="145" t="s">
        <v>241</v>
      </c>
      <c r="D26" s="141">
        <v>60</v>
      </c>
      <c r="E26" s="142">
        <v>33600</v>
      </c>
      <c r="F26" s="143">
        <v>35400</v>
      </c>
      <c r="G26" s="142">
        <v>43200</v>
      </c>
      <c r="H26" s="144"/>
    </row>
    <row r="27" spans="1:8" ht="15" customHeight="1">
      <c r="A27" s="138" t="s">
        <v>242</v>
      </c>
      <c r="B27" s="139" t="s">
        <v>243</v>
      </c>
      <c r="C27" s="145" t="s">
        <v>244</v>
      </c>
      <c r="D27" s="141">
        <v>60</v>
      </c>
      <c r="E27" s="142">
        <v>16900</v>
      </c>
      <c r="F27" s="143">
        <v>18200</v>
      </c>
      <c r="G27" s="142">
        <v>21700</v>
      </c>
      <c r="H27" s="144"/>
    </row>
    <row r="28" spans="1:8" ht="15" customHeight="1">
      <c r="A28" s="138" t="s">
        <v>245</v>
      </c>
      <c r="B28" s="139" t="s">
        <v>246</v>
      </c>
      <c r="C28" s="145" t="s">
        <v>247</v>
      </c>
      <c r="D28" s="141">
        <v>60</v>
      </c>
      <c r="E28" s="142">
        <v>9600</v>
      </c>
      <c r="F28" s="143">
        <v>10600</v>
      </c>
      <c r="G28" s="142">
        <v>13500</v>
      </c>
      <c r="H28" s="144"/>
    </row>
    <row r="29" spans="1:8" ht="15" customHeight="1">
      <c r="A29" s="138" t="s">
        <v>248</v>
      </c>
      <c r="B29" s="139" t="s">
        <v>249</v>
      </c>
      <c r="C29" s="145" t="s">
        <v>250</v>
      </c>
      <c r="D29" s="141">
        <v>60</v>
      </c>
      <c r="E29" s="142">
        <v>8800</v>
      </c>
      <c r="F29" s="143">
        <v>9800</v>
      </c>
      <c r="G29" s="142">
        <v>12700</v>
      </c>
      <c r="H29" s="144"/>
    </row>
    <row r="30" spans="1:8" ht="15" customHeight="1">
      <c r="A30" s="138" t="s">
        <v>251</v>
      </c>
      <c r="B30" s="139" t="s">
        <v>252</v>
      </c>
      <c r="C30" s="145" t="s">
        <v>253</v>
      </c>
      <c r="D30" s="141">
        <v>60</v>
      </c>
      <c r="E30" s="142">
        <v>7900</v>
      </c>
      <c r="F30" s="143">
        <v>8900</v>
      </c>
      <c r="G30" s="142">
        <v>11400</v>
      </c>
      <c r="H30" s="144"/>
    </row>
    <row r="31" spans="1:8" s="146" customFormat="1" ht="15" customHeight="1">
      <c r="A31" s="138" t="s">
        <v>254</v>
      </c>
      <c r="B31" s="245" t="s">
        <v>255</v>
      </c>
      <c r="C31" s="145" t="s">
        <v>256</v>
      </c>
      <c r="D31" s="141">
        <v>50</v>
      </c>
      <c r="E31" s="142">
        <v>33500</v>
      </c>
      <c r="F31" s="143">
        <v>35900</v>
      </c>
      <c r="G31" s="142">
        <v>43100</v>
      </c>
      <c r="H31" s="144"/>
    </row>
    <row r="32" spans="1:8" s="146" customFormat="1" ht="15" customHeight="1">
      <c r="A32" s="138" t="s">
        <v>257</v>
      </c>
      <c r="B32" s="246"/>
      <c r="C32" s="145" t="s">
        <v>258</v>
      </c>
      <c r="D32" s="141">
        <v>50</v>
      </c>
      <c r="E32" s="142">
        <v>30800</v>
      </c>
      <c r="F32" s="143">
        <v>33200</v>
      </c>
      <c r="G32" s="142">
        <v>40700</v>
      </c>
      <c r="H32" s="144"/>
    </row>
    <row r="33" spans="1:8" s="146" customFormat="1" ht="15" customHeight="1">
      <c r="A33" s="138" t="s">
        <v>259</v>
      </c>
      <c r="B33" s="246"/>
      <c r="C33" s="145" t="s">
        <v>260</v>
      </c>
      <c r="D33" s="141">
        <v>50</v>
      </c>
      <c r="E33" s="142">
        <v>34000</v>
      </c>
      <c r="F33" s="143">
        <v>36400</v>
      </c>
      <c r="G33" s="142">
        <v>44300</v>
      </c>
      <c r="H33" s="144"/>
    </row>
    <row r="34" spans="1:8" s="146" customFormat="1" ht="15" customHeight="1">
      <c r="A34" s="138" t="s">
        <v>261</v>
      </c>
      <c r="B34" s="246"/>
      <c r="C34" s="145" t="s">
        <v>262</v>
      </c>
      <c r="D34" s="141">
        <v>50</v>
      </c>
      <c r="E34" s="142">
        <v>50600</v>
      </c>
      <c r="F34" s="143">
        <v>54000</v>
      </c>
      <c r="G34" s="142">
        <v>65700</v>
      </c>
      <c r="H34" s="144"/>
    </row>
    <row r="35" spans="1:8" s="146" customFormat="1" ht="15" customHeight="1">
      <c r="A35" s="138" t="s">
        <v>263</v>
      </c>
      <c r="B35" s="246"/>
      <c r="C35" s="145" t="s">
        <v>264</v>
      </c>
      <c r="D35" s="141">
        <v>50</v>
      </c>
      <c r="E35" s="142">
        <v>28400</v>
      </c>
      <c r="F35" s="143">
        <v>30800</v>
      </c>
      <c r="G35" s="142">
        <v>37200</v>
      </c>
      <c r="H35" s="144"/>
    </row>
    <row r="36" spans="1:8" s="146" customFormat="1" ht="15" customHeight="1">
      <c r="A36" s="138" t="s">
        <v>265</v>
      </c>
      <c r="B36" s="246"/>
      <c r="C36" s="145" t="s">
        <v>266</v>
      </c>
      <c r="D36" s="141">
        <v>24</v>
      </c>
      <c r="E36" s="142">
        <v>47100</v>
      </c>
      <c r="F36" s="143">
        <v>50500</v>
      </c>
      <c r="G36" s="142">
        <v>61100</v>
      </c>
      <c r="H36" s="144"/>
    </row>
    <row r="37" spans="1:8" s="146" customFormat="1" ht="15" customHeight="1">
      <c r="A37" s="138" t="s">
        <v>267</v>
      </c>
      <c r="B37" s="246"/>
      <c r="C37" s="145" t="s">
        <v>268</v>
      </c>
      <c r="D37" s="141">
        <v>24</v>
      </c>
      <c r="E37" s="142">
        <v>44500</v>
      </c>
      <c r="F37" s="143">
        <v>47900</v>
      </c>
      <c r="G37" s="142">
        <v>58800</v>
      </c>
      <c r="H37" s="144"/>
    </row>
    <row r="38" spans="1:8" s="146" customFormat="1" ht="15" customHeight="1">
      <c r="A38" s="138" t="s">
        <v>269</v>
      </c>
      <c r="B38" s="246"/>
      <c r="C38" s="145" t="s">
        <v>270</v>
      </c>
      <c r="D38" s="141">
        <v>50</v>
      </c>
      <c r="E38" s="142">
        <v>33400</v>
      </c>
      <c r="F38" s="143">
        <v>35800</v>
      </c>
      <c r="G38" s="142">
        <v>43100</v>
      </c>
      <c r="H38" s="144"/>
    </row>
    <row r="39" spans="1:8" s="146" customFormat="1" ht="15" customHeight="1">
      <c r="A39" s="138" t="s">
        <v>271</v>
      </c>
      <c r="B39" s="246"/>
      <c r="C39" s="145" t="s">
        <v>272</v>
      </c>
      <c r="D39" s="141">
        <v>50</v>
      </c>
      <c r="E39" s="142">
        <v>44500</v>
      </c>
      <c r="F39" s="143">
        <v>47400</v>
      </c>
      <c r="G39" s="142">
        <v>57400</v>
      </c>
      <c r="H39" s="144"/>
    </row>
    <row r="40" spans="1:8" s="146" customFormat="1" ht="15" customHeight="1">
      <c r="A40" s="138" t="s">
        <v>273</v>
      </c>
      <c r="B40" s="247"/>
      <c r="C40" s="145" t="s">
        <v>274</v>
      </c>
      <c r="D40" s="141">
        <v>50</v>
      </c>
      <c r="E40" s="142">
        <v>27400</v>
      </c>
      <c r="F40" s="143">
        <v>29800</v>
      </c>
      <c r="G40" s="142">
        <v>36000</v>
      </c>
      <c r="H40" s="144"/>
    </row>
    <row r="41" spans="1:8" s="146" customFormat="1" ht="15" customHeight="1">
      <c r="A41" s="138" t="s">
        <v>275</v>
      </c>
      <c r="B41" s="139" t="s">
        <v>276</v>
      </c>
      <c r="C41" s="145" t="s">
        <v>277</v>
      </c>
      <c r="D41" s="139">
        <v>60</v>
      </c>
      <c r="E41" s="142">
        <v>5800</v>
      </c>
      <c r="F41" s="142">
        <v>6600</v>
      </c>
      <c r="G41" s="142">
        <v>7700</v>
      </c>
      <c r="H41" s="144"/>
    </row>
    <row r="42" spans="1:8" s="146" customFormat="1" ht="15" customHeight="1">
      <c r="A42" s="138" t="s">
        <v>278</v>
      </c>
      <c r="B42" s="139" t="s">
        <v>276</v>
      </c>
      <c r="C42" s="145" t="s">
        <v>279</v>
      </c>
      <c r="D42" s="139">
        <v>60</v>
      </c>
      <c r="E42" s="142">
        <v>7500</v>
      </c>
      <c r="F42" s="142">
        <v>8500</v>
      </c>
      <c r="G42" s="142">
        <v>9900</v>
      </c>
      <c r="H42" s="144"/>
    </row>
    <row r="43" spans="1:8" s="146" customFormat="1" ht="15" customHeight="1">
      <c r="A43" s="138" t="s">
        <v>280</v>
      </c>
      <c r="B43" s="139" t="s">
        <v>281</v>
      </c>
      <c r="C43" s="145" t="s">
        <v>282</v>
      </c>
      <c r="D43" s="139">
        <v>60</v>
      </c>
      <c r="E43" s="142">
        <v>15700</v>
      </c>
      <c r="F43" s="142">
        <v>16900</v>
      </c>
      <c r="G43" s="142">
        <v>20400</v>
      </c>
      <c r="H43" s="144"/>
    </row>
    <row r="44" spans="1:8" s="146" customFormat="1" ht="15" customHeight="1">
      <c r="A44" s="138" t="s">
        <v>283</v>
      </c>
      <c r="B44" s="139" t="s">
        <v>284</v>
      </c>
      <c r="C44" s="145" t="s">
        <v>285</v>
      </c>
      <c r="D44" s="139">
        <v>60</v>
      </c>
      <c r="E44" s="142">
        <v>30100</v>
      </c>
      <c r="F44" s="142">
        <v>31900</v>
      </c>
      <c r="G44" s="142">
        <v>37600</v>
      </c>
      <c r="H44" s="144"/>
    </row>
    <row r="45" spans="1:8" s="146" customFormat="1" ht="15" customHeight="1">
      <c r="A45" s="138" t="s">
        <v>286</v>
      </c>
      <c r="B45" s="139" t="s">
        <v>287</v>
      </c>
      <c r="C45" s="145" t="s">
        <v>288</v>
      </c>
      <c r="D45" s="139">
        <v>60</v>
      </c>
      <c r="E45" s="142">
        <v>18000</v>
      </c>
      <c r="F45" s="142">
        <v>19200</v>
      </c>
      <c r="G45" s="142">
        <v>22800</v>
      </c>
      <c r="H45" s="144"/>
    </row>
    <row r="46" spans="1:8" s="146" customFormat="1" ht="15" customHeight="1">
      <c r="A46" s="138" t="s">
        <v>289</v>
      </c>
      <c r="B46" s="139" t="s">
        <v>290</v>
      </c>
      <c r="C46" s="145" t="s">
        <v>291</v>
      </c>
      <c r="D46" s="139">
        <v>60</v>
      </c>
      <c r="E46" s="142">
        <v>33500</v>
      </c>
      <c r="F46" s="142">
        <v>35300</v>
      </c>
      <c r="G46" s="142">
        <v>41200</v>
      </c>
      <c r="H46" s="144"/>
    </row>
    <row r="47" spans="1:8" s="146" customFormat="1" ht="15" customHeight="1">
      <c r="A47" s="138" t="s">
        <v>292</v>
      </c>
      <c r="B47" s="139" t="s">
        <v>293</v>
      </c>
      <c r="C47" s="145" t="s">
        <v>294</v>
      </c>
      <c r="D47" s="139"/>
      <c r="E47" s="142">
        <v>7900</v>
      </c>
      <c r="F47" s="142">
        <v>8900</v>
      </c>
      <c r="G47" s="142">
        <v>11400</v>
      </c>
      <c r="H47" s="144"/>
    </row>
    <row r="48" spans="1:8" s="146" customFormat="1" ht="15" customHeight="1">
      <c r="A48" s="138" t="s">
        <v>295</v>
      </c>
      <c r="B48" s="139" t="s">
        <v>296</v>
      </c>
      <c r="C48" s="145" t="s">
        <v>297</v>
      </c>
      <c r="D48" s="139">
        <v>60</v>
      </c>
      <c r="E48" s="142">
        <v>14700</v>
      </c>
      <c r="F48" s="142">
        <v>15800</v>
      </c>
      <c r="G48" s="142">
        <v>19100</v>
      </c>
      <c r="H48" s="147"/>
    </row>
    <row r="49" spans="1:8" s="146" customFormat="1" ht="15" customHeight="1">
      <c r="A49" s="138" t="s">
        <v>298</v>
      </c>
      <c r="B49" s="139" t="s">
        <v>299</v>
      </c>
      <c r="C49" s="145" t="s">
        <v>300</v>
      </c>
      <c r="D49" s="139">
        <v>60</v>
      </c>
      <c r="E49" s="142">
        <v>29500</v>
      </c>
      <c r="F49" s="142">
        <v>31700</v>
      </c>
      <c r="G49" s="142">
        <v>37500</v>
      </c>
      <c r="H49" s="147"/>
    </row>
    <row r="50" spans="1:8" s="146" customFormat="1" ht="15" customHeight="1">
      <c r="A50" s="138" t="s">
        <v>301</v>
      </c>
      <c r="B50" s="139" t="s">
        <v>296</v>
      </c>
      <c r="C50" s="145" t="s">
        <v>302</v>
      </c>
      <c r="D50" s="139">
        <v>60</v>
      </c>
      <c r="E50" s="142">
        <v>17700</v>
      </c>
      <c r="F50" s="142">
        <v>19000</v>
      </c>
      <c r="G50" s="142">
        <v>22900</v>
      </c>
      <c r="H50" s="147"/>
    </row>
    <row r="51" spans="1:8" s="146" customFormat="1" ht="15" customHeight="1">
      <c r="A51" s="138" t="s">
        <v>303</v>
      </c>
      <c r="B51" s="139" t="s">
        <v>299</v>
      </c>
      <c r="C51" s="145" t="s">
        <v>304</v>
      </c>
      <c r="D51" s="139">
        <v>60</v>
      </c>
      <c r="E51" s="142">
        <v>34400</v>
      </c>
      <c r="F51" s="142">
        <v>37200</v>
      </c>
      <c r="G51" s="142">
        <v>43800</v>
      </c>
      <c r="H51" s="147"/>
    </row>
    <row r="52" spans="1:8" s="146" customFormat="1" ht="15" customHeight="1">
      <c r="A52" s="138" t="s">
        <v>305</v>
      </c>
      <c r="B52" s="139" t="s">
        <v>306</v>
      </c>
      <c r="C52" s="145" t="s">
        <v>307</v>
      </c>
      <c r="D52" s="139">
        <v>60</v>
      </c>
      <c r="E52" s="142">
        <v>7500</v>
      </c>
      <c r="F52" s="142">
        <v>8500</v>
      </c>
      <c r="G52" s="142">
        <v>9900</v>
      </c>
      <c r="H52" s="144"/>
    </row>
    <row r="53" spans="1:8" s="146" customFormat="1" ht="15" customHeight="1">
      <c r="A53" s="138" t="s">
        <v>308</v>
      </c>
      <c r="B53" s="139" t="s">
        <v>306</v>
      </c>
      <c r="C53" s="145" t="s">
        <v>309</v>
      </c>
      <c r="D53" s="139">
        <v>60</v>
      </c>
      <c r="E53" s="142">
        <v>7500</v>
      </c>
      <c r="F53" s="142">
        <v>8500</v>
      </c>
      <c r="G53" s="142">
        <v>9900</v>
      </c>
      <c r="H53" s="144"/>
    </row>
    <row r="54" spans="1:8" s="146" customFormat="1" ht="15" customHeight="1">
      <c r="A54" s="138" t="s">
        <v>310</v>
      </c>
      <c r="B54" s="139" t="s">
        <v>311</v>
      </c>
      <c r="C54" s="145" t="s">
        <v>312</v>
      </c>
      <c r="D54" s="139">
        <v>50</v>
      </c>
      <c r="E54" s="142">
        <v>40300</v>
      </c>
      <c r="F54" s="142">
        <v>43200</v>
      </c>
      <c r="G54" s="142">
        <v>49104</v>
      </c>
      <c r="H54" s="144" t="s">
        <v>313</v>
      </c>
    </row>
    <row r="55" spans="1:8" s="146" customFormat="1" ht="15" customHeight="1">
      <c r="A55" s="138" t="s">
        <v>314</v>
      </c>
      <c r="B55" s="139" t="s">
        <v>315</v>
      </c>
      <c r="C55" s="148" t="s">
        <v>316</v>
      </c>
      <c r="D55" s="139">
        <v>50</v>
      </c>
      <c r="E55" s="142">
        <v>36900</v>
      </c>
      <c r="F55" s="142">
        <v>39600</v>
      </c>
      <c r="G55" s="142">
        <v>45056</v>
      </c>
      <c r="H55" s="144"/>
    </row>
    <row r="56" spans="1:8" s="146" customFormat="1" ht="15" customHeight="1">
      <c r="A56" s="138" t="s">
        <v>317</v>
      </c>
      <c r="B56" s="139" t="s">
        <v>318</v>
      </c>
      <c r="C56" s="145" t="s">
        <v>319</v>
      </c>
      <c r="D56" s="139">
        <v>50</v>
      </c>
      <c r="E56" s="142">
        <v>36900</v>
      </c>
      <c r="F56" s="142">
        <v>39600</v>
      </c>
      <c r="G56" s="142">
        <v>45056</v>
      </c>
      <c r="H56" s="144"/>
    </row>
    <row r="57" spans="1:8" s="146" customFormat="1" ht="15" customHeight="1">
      <c r="A57" s="138" t="s">
        <v>320</v>
      </c>
      <c r="B57" s="139" t="s">
        <v>321</v>
      </c>
      <c r="C57" s="145" t="s">
        <v>322</v>
      </c>
      <c r="D57" s="139">
        <v>20</v>
      </c>
      <c r="E57" s="142">
        <v>38000</v>
      </c>
      <c r="F57" s="142">
        <v>40800</v>
      </c>
      <c r="G57" s="142">
        <v>46321</v>
      </c>
      <c r="H57" s="144"/>
    </row>
    <row r="58" spans="1:8" s="146" customFormat="1" ht="15" customHeight="1">
      <c r="A58" s="138" t="s">
        <v>323</v>
      </c>
      <c r="B58" s="139" t="s">
        <v>324</v>
      </c>
      <c r="C58" s="145" t="s">
        <v>325</v>
      </c>
      <c r="D58" s="139">
        <v>50</v>
      </c>
      <c r="E58" s="142">
        <v>38000</v>
      </c>
      <c r="F58" s="142">
        <v>40800</v>
      </c>
      <c r="G58" s="142">
        <v>46321</v>
      </c>
      <c r="H58" s="149"/>
    </row>
    <row r="59" spans="1:8" s="146" customFormat="1" ht="15" customHeight="1">
      <c r="A59" s="138" t="s">
        <v>326</v>
      </c>
      <c r="B59" s="139"/>
      <c r="C59" s="145" t="s">
        <v>327</v>
      </c>
      <c r="D59" s="139" t="s">
        <v>328</v>
      </c>
      <c r="E59" s="142">
        <v>15400</v>
      </c>
      <c r="F59" s="142">
        <v>16500</v>
      </c>
      <c r="G59" s="142">
        <v>18744</v>
      </c>
      <c r="H59" s="144" t="s">
        <v>329</v>
      </c>
    </row>
    <row r="60" spans="1:8" s="146" customFormat="1" ht="15" customHeight="1">
      <c r="A60" s="138" t="s">
        <v>330</v>
      </c>
      <c r="B60" s="139" t="s">
        <v>331</v>
      </c>
      <c r="C60" s="145" t="s">
        <v>332</v>
      </c>
      <c r="D60" s="141">
        <v>50</v>
      </c>
      <c r="E60" s="142">
        <v>31200</v>
      </c>
      <c r="F60" s="143">
        <v>32900</v>
      </c>
      <c r="G60" s="142">
        <v>39700</v>
      </c>
      <c r="H60" s="149"/>
    </row>
    <row r="61" spans="1:8" s="146" customFormat="1" ht="15" customHeight="1">
      <c r="A61" s="138" t="s">
        <v>333</v>
      </c>
      <c r="B61" s="139" t="s">
        <v>334</v>
      </c>
      <c r="C61" s="145" t="s">
        <v>335</v>
      </c>
      <c r="D61" s="139">
        <v>60</v>
      </c>
      <c r="E61" s="142">
        <v>29000</v>
      </c>
      <c r="F61" s="142">
        <v>31100</v>
      </c>
      <c r="G61" s="142">
        <v>35310</v>
      </c>
      <c r="H61" s="144"/>
    </row>
    <row r="62" spans="1:8" s="146" customFormat="1" ht="15" customHeight="1">
      <c r="A62" s="138" t="s">
        <v>336</v>
      </c>
      <c r="B62" s="139" t="s">
        <v>337</v>
      </c>
      <c r="C62" s="145" t="s">
        <v>338</v>
      </c>
      <c r="D62" s="139">
        <v>60</v>
      </c>
      <c r="E62" s="142">
        <v>26200</v>
      </c>
      <c r="F62" s="142">
        <v>28400</v>
      </c>
      <c r="G62" s="142">
        <v>35112</v>
      </c>
      <c r="H62" s="147"/>
    </row>
    <row r="63" spans="1:8" s="146" customFormat="1" ht="15" customHeight="1">
      <c r="A63" s="138" t="s">
        <v>339</v>
      </c>
      <c r="B63" s="139" t="s">
        <v>340</v>
      </c>
      <c r="C63" s="145" t="s">
        <v>341</v>
      </c>
      <c r="D63" s="139">
        <v>60</v>
      </c>
      <c r="E63" s="142">
        <v>30100</v>
      </c>
      <c r="F63" s="142">
        <v>32300</v>
      </c>
      <c r="G63" s="142">
        <v>40480</v>
      </c>
      <c r="H63" s="147"/>
    </row>
    <row r="64" spans="1:8" s="146" customFormat="1" ht="15" customHeight="1">
      <c r="A64" s="138" t="s">
        <v>342</v>
      </c>
      <c r="B64" s="139" t="s">
        <v>343</v>
      </c>
      <c r="C64" s="145" t="s">
        <v>344</v>
      </c>
      <c r="D64" s="139">
        <v>60</v>
      </c>
      <c r="E64" s="142">
        <v>29000</v>
      </c>
      <c r="F64" s="142">
        <v>31100</v>
      </c>
      <c r="G64" s="142">
        <v>35310</v>
      </c>
      <c r="H64" s="144"/>
    </row>
    <row r="65" spans="1:8" s="146" customFormat="1" ht="15" customHeight="1">
      <c r="A65" s="138" t="s">
        <v>345</v>
      </c>
      <c r="B65" s="139" t="s">
        <v>346</v>
      </c>
      <c r="C65" s="145" t="s">
        <v>347</v>
      </c>
      <c r="D65" s="139">
        <v>60</v>
      </c>
      <c r="E65" s="142">
        <v>33100</v>
      </c>
      <c r="F65" s="142">
        <v>35500</v>
      </c>
      <c r="G65" s="142">
        <v>40370</v>
      </c>
      <c r="H65" s="144"/>
    </row>
    <row r="66" spans="1:8" s="146" customFormat="1" ht="15" customHeight="1">
      <c r="A66" s="138" t="s">
        <v>348</v>
      </c>
      <c r="B66" s="139" t="s">
        <v>349</v>
      </c>
      <c r="C66" s="145" t="s">
        <v>350</v>
      </c>
      <c r="D66" s="139">
        <v>60</v>
      </c>
      <c r="E66" s="142">
        <v>27600</v>
      </c>
      <c r="F66" s="142">
        <v>29600</v>
      </c>
      <c r="G66" s="142">
        <v>33638</v>
      </c>
      <c r="H66" s="144"/>
    </row>
    <row r="67" spans="1:8" s="146" customFormat="1" ht="15" customHeight="1">
      <c r="A67" s="138" t="s">
        <v>351</v>
      </c>
      <c r="B67" s="139" t="s">
        <v>352</v>
      </c>
      <c r="C67" s="145" t="s">
        <v>353</v>
      </c>
      <c r="D67" s="139">
        <v>60</v>
      </c>
      <c r="E67" s="142">
        <v>27600</v>
      </c>
      <c r="F67" s="142">
        <v>29600</v>
      </c>
      <c r="G67" s="142">
        <v>33638</v>
      </c>
      <c r="H67" s="144"/>
    </row>
    <row r="68" spans="1:8" s="146" customFormat="1" ht="15" customHeight="1">
      <c r="A68" s="138" t="s">
        <v>354</v>
      </c>
      <c r="B68" s="139" t="s">
        <v>355</v>
      </c>
      <c r="C68" s="145" t="s">
        <v>356</v>
      </c>
      <c r="D68" s="139">
        <v>60</v>
      </c>
      <c r="E68" s="142">
        <v>27600</v>
      </c>
      <c r="F68" s="142">
        <v>29600</v>
      </c>
      <c r="G68" s="142">
        <v>33638</v>
      </c>
      <c r="H68" s="144"/>
    </row>
    <row r="69" spans="1:8" s="146" customFormat="1" ht="15" customHeight="1">
      <c r="A69" s="138" t="s">
        <v>357</v>
      </c>
      <c r="B69" s="245" t="s">
        <v>358</v>
      </c>
      <c r="C69" s="145" t="s">
        <v>359</v>
      </c>
      <c r="D69" s="139">
        <v>50</v>
      </c>
      <c r="E69" s="142">
        <v>29700</v>
      </c>
      <c r="F69" s="142">
        <v>31900</v>
      </c>
      <c r="G69" s="142">
        <v>36278</v>
      </c>
      <c r="H69" s="144"/>
    </row>
    <row r="70" spans="1:8" s="146" customFormat="1" ht="15" customHeight="1">
      <c r="A70" s="138" t="s">
        <v>360</v>
      </c>
      <c r="B70" s="246"/>
      <c r="C70" s="145" t="s">
        <v>361</v>
      </c>
      <c r="D70" s="139">
        <v>50</v>
      </c>
      <c r="E70" s="142">
        <v>29700</v>
      </c>
      <c r="F70" s="142">
        <v>31900</v>
      </c>
      <c r="G70" s="142">
        <v>36278</v>
      </c>
      <c r="H70" s="144"/>
    </row>
    <row r="71" spans="1:8" s="146" customFormat="1" ht="15" customHeight="1">
      <c r="A71" s="138" t="s">
        <v>362</v>
      </c>
      <c r="B71" s="246"/>
      <c r="C71" s="145" t="s">
        <v>363</v>
      </c>
      <c r="D71" s="139">
        <v>50</v>
      </c>
      <c r="E71" s="142">
        <v>29700</v>
      </c>
      <c r="F71" s="142">
        <v>31900</v>
      </c>
      <c r="G71" s="142">
        <v>36278</v>
      </c>
      <c r="H71" s="144"/>
    </row>
    <row r="72" spans="1:8" s="146" customFormat="1" ht="15" customHeight="1">
      <c r="A72" s="138" t="s">
        <v>364</v>
      </c>
      <c r="B72" s="246"/>
      <c r="C72" s="145" t="s">
        <v>365</v>
      </c>
      <c r="D72" s="139">
        <v>50</v>
      </c>
      <c r="E72" s="142">
        <v>29700</v>
      </c>
      <c r="F72" s="142">
        <v>31900</v>
      </c>
      <c r="G72" s="142">
        <v>36278</v>
      </c>
      <c r="H72" s="144"/>
    </row>
    <row r="73" spans="1:8" s="146" customFormat="1" ht="15" customHeight="1">
      <c r="A73" s="138" t="s">
        <v>366</v>
      </c>
      <c r="B73" s="246"/>
      <c r="C73" s="145" t="s">
        <v>367</v>
      </c>
      <c r="D73" s="139">
        <v>50</v>
      </c>
      <c r="E73" s="142">
        <v>29700</v>
      </c>
      <c r="F73" s="142">
        <v>31900</v>
      </c>
      <c r="G73" s="142">
        <v>36278</v>
      </c>
      <c r="H73" s="144"/>
    </row>
    <row r="74" spans="1:8" s="146" customFormat="1" ht="15" customHeight="1">
      <c r="A74" s="138" t="s">
        <v>368</v>
      </c>
      <c r="B74" s="246"/>
      <c r="C74" s="145" t="s">
        <v>369</v>
      </c>
      <c r="D74" s="139">
        <v>50</v>
      </c>
      <c r="E74" s="142">
        <v>29700</v>
      </c>
      <c r="F74" s="142">
        <v>31900</v>
      </c>
      <c r="G74" s="142">
        <v>36278</v>
      </c>
      <c r="H74" s="144"/>
    </row>
    <row r="75" spans="1:8" s="146" customFormat="1" ht="15" customHeight="1">
      <c r="A75" s="138" t="s">
        <v>370</v>
      </c>
      <c r="B75" s="246"/>
      <c r="C75" s="145" t="s">
        <v>371</v>
      </c>
      <c r="D75" s="139">
        <v>50</v>
      </c>
      <c r="E75" s="142">
        <v>29700</v>
      </c>
      <c r="F75" s="142">
        <v>31900</v>
      </c>
      <c r="G75" s="142">
        <v>36278</v>
      </c>
      <c r="H75" s="144"/>
    </row>
    <row r="76" spans="1:8" s="146" customFormat="1" ht="15" customHeight="1">
      <c r="A76" s="138" t="s">
        <v>372</v>
      </c>
      <c r="B76" s="247"/>
      <c r="C76" s="145" t="s">
        <v>373</v>
      </c>
      <c r="D76" s="139">
        <v>50</v>
      </c>
      <c r="E76" s="142">
        <v>29700</v>
      </c>
      <c r="F76" s="142">
        <v>31900</v>
      </c>
      <c r="G76" s="142">
        <v>36278</v>
      </c>
      <c r="H76" s="144"/>
    </row>
    <row r="77" spans="1:8" s="146" customFormat="1" ht="15" customHeight="1">
      <c r="A77" s="138" t="s">
        <v>374</v>
      </c>
      <c r="B77" s="245" t="s">
        <v>375</v>
      </c>
      <c r="C77" s="145" t="s">
        <v>376</v>
      </c>
      <c r="D77" s="139">
        <v>60</v>
      </c>
      <c r="E77" s="142">
        <v>11700</v>
      </c>
      <c r="F77" s="142">
        <v>12700</v>
      </c>
      <c r="G77" s="142">
        <v>14900</v>
      </c>
      <c r="H77" s="144"/>
    </row>
    <row r="78" spans="1:8" s="146" customFormat="1" ht="15" customHeight="1">
      <c r="A78" s="138" t="s">
        <v>377</v>
      </c>
      <c r="B78" s="246"/>
      <c r="C78" s="145" t="s">
        <v>378</v>
      </c>
      <c r="D78" s="139">
        <v>60</v>
      </c>
      <c r="E78" s="142">
        <v>9800</v>
      </c>
      <c r="F78" s="142">
        <v>10800</v>
      </c>
      <c r="G78" s="142">
        <v>13000</v>
      </c>
      <c r="H78" s="144"/>
    </row>
    <row r="79" spans="1:8" s="146" customFormat="1" ht="15" customHeight="1">
      <c r="A79" s="138" t="s">
        <v>379</v>
      </c>
      <c r="B79" s="246"/>
      <c r="C79" s="145" t="s">
        <v>380</v>
      </c>
      <c r="D79" s="139">
        <v>60</v>
      </c>
      <c r="E79" s="142">
        <v>9800</v>
      </c>
      <c r="F79" s="142">
        <v>10800</v>
      </c>
      <c r="G79" s="142">
        <v>13000</v>
      </c>
      <c r="H79" s="144"/>
    </row>
    <row r="80" spans="1:8" s="146" customFormat="1" ht="15" customHeight="1">
      <c r="A80" s="138" t="s">
        <v>381</v>
      </c>
      <c r="B80" s="246"/>
      <c r="C80" s="145" t="s">
        <v>382</v>
      </c>
      <c r="D80" s="139">
        <v>60</v>
      </c>
      <c r="E80" s="142">
        <v>9800</v>
      </c>
      <c r="F80" s="142">
        <v>10800</v>
      </c>
      <c r="G80" s="142">
        <v>13000</v>
      </c>
      <c r="H80" s="144"/>
    </row>
    <row r="81" spans="1:8" s="146" customFormat="1" ht="15" customHeight="1">
      <c r="A81" s="138" t="s">
        <v>383</v>
      </c>
      <c r="B81" s="246"/>
      <c r="C81" s="145" t="s">
        <v>384</v>
      </c>
      <c r="D81" s="139">
        <v>60</v>
      </c>
      <c r="E81" s="142">
        <v>9800</v>
      </c>
      <c r="F81" s="142">
        <v>10800</v>
      </c>
      <c r="G81" s="142">
        <v>13000</v>
      </c>
      <c r="H81" s="144"/>
    </row>
    <row r="82" spans="1:8" s="146" customFormat="1" ht="15" customHeight="1">
      <c r="A82" s="138" t="s">
        <v>385</v>
      </c>
      <c r="B82" s="245" t="s">
        <v>386</v>
      </c>
      <c r="C82" s="145" t="s">
        <v>387</v>
      </c>
      <c r="D82" s="139">
        <v>60</v>
      </c>
      <c r="E82" s="142">
        <v>20100</v>
      </c>
      <c r="F82" s="142">
        <v>21900</v>
      </c>
      <c r="G82" s="142">
        <v>25800</v>
      </c>
      <c r="H82" s="144" t="s">
        <v>388</v>
      </c>
    </row>
    <row r="83" spans="1:8" s="146" customFormat="1" ht="15" customHeight="1">
      <c r="A83" s="138" t="s">
        <v>389</v>
      </c>
      <c r="B83" s="246"/>
      <c r="C83" s="145" t="s">
        <v>390</v>
      </c>
      <c r="D83" s="139">
        <v>60</v>
      </c>
      <c r="E83" s="142">
        <v>18300</v>
      </c>
      <c r="F83" s="142">
        <v>19800</v>
      </c>
      <c r="G83" s="142">
        <v>23200</v>
      </c>
      <c r="H83" s="144"/>
    </row>
    <row r="84" spans="1:8" s="146" customFormat="1" ht="15" customHeight="1">
      <c r="A84" s="138" t="s">
        <v>391</v>
      </c>
      <c r="B84" s="246"/>
      <c r="C84" s="145" t="s">
        <v>392</v>
      </c>
      <c r="D84" s="139">
        <v>60</v>
      </c>
      <c r="E84" s="142">
        <v>18300</v>
      </c>
      <c r="F84" s="142">
        <v>19800</v>
      </c>
      <c r="G84" s="142">
        <v>23200</v>
      </c>
      <c r="H84" s="144"/>
    </row>
    <row r="85" spans="1:8" s="146" customFormat="1" ht="15" customHeight="1">
      <c r="A85" s="138" t="s">
        <v>393</v>
      </c>
      <c r="B85" s="246"/>
      <c r="C85" s="145" t="s">
        <v>394</v>
      </c>
      <c r="D85" s="139">
        <v>60</v>
      </c>
      <c r="E85" s="142">
        <v>18300</v>
      </c>
      <c r="F85" s="142">
        <v>19800</v>
      </c>
      <c r="G85" s="142">
        <v>23200</v>
      </c>
      <c r="H85" s="144"/>
    </row>
    <row r="86" spans="1:8" s="146" customFormat="1" ht="15" customHeight="1">
      <c r="A86" s="138" t="s">
        <v>395</v>
      </c>
      <c r="B86" s="247"/>
      <c r="C86" s="145" t="s">
        <v>396</v>
      </c>
      <c r="D86" s="139">
        <v>60</v>
      </c>
      <c r="E86" s="142">
        <v>18300</v>
      </c>
      <c r="F86" s="142">
        <v>19800</v>
      </c>
      <c r="G86" s="142">
        <v>23200</v>
      </c>
      <c r="H86" s="144"/>
    </row>
    <row r="87" spans="1:8" s="146" customFormat="1" ht="15" customHeight="1">
      <c r="A87" s="138" t="s">
        <v>397</v>
      </c>
      <c r="B87" s="139" t="s">
        <v>398</v>
      </c>
      <c r="C87" s="145" t="s">
        <v>399</v>
      </c>
      <c r="D87" s="139">
        <v>60</v>
      </c>
      <c r="E87" s="142">
        <v>14700</v>
      </c>
      <c r="F87" s="142">
        <v>15800</v>
      </c>
      <c r="G87" s="142">
        <v>19811</v>
      </c>
      <c r="H87" s="147"/>
    </row>
    <row r="88" spans="1:8" s="146" customFormat="1" ht="15" customHeight="1">
      <c r="A88" s="138" t="s">
        <v>400</v>
      </c>
      <c r="B88" s="139" t="s">
        <v>401</v>
      </c>
      <c r="C88" s="145" t="s">
        <v>402</v>
      </c>
      <c r="D88" s="139">
        <v>60</v>
      </c>
      <c r="E88" s="142">
        <v>27500</v>
      </c>
      <c r="F88" s="142">
        <v>29700</v>
      </c>
      <c r="G88" s="142">
        <v>36993</v>
      </c>
      <c r="H88" s="147"/>
    </row>
    <row r="89" spans="1:8" s="146" customFormat="1" ht="15" customHeight="1">
      <c r="A89" s="138" t="s">
        <v>403</v>
      </c>
      <c r="B89" s="139" t="s">
        <v>398</v>
      </c>
      <c r="C89" s="145" t="s">
        <v>404</v>
      </c>
      <c r="D89" s="139">
        <v>60</v>
      </c>
      <c r="E89" s="142">
        <v>22700</v>
      </c>
      <c r="F89" s="142">
        <v>24400</v>
      </c>
      <c r="G89" s="142">
        <v>30393</v>
      </c>
      <c r="H89" s="147"/>
    </row>
    <row r="90" spans="1:8" s="146" customFormat="1" ht="15" customHeight="1">
      <c r="A90" s="138" t="s">
        <v>405</v>
      </c>
      <c r="B90" s="139" t="s">
        <v>406</v>
      </c>
      <c r="C90" s="145" t="s">
        <v>407</v>
      </c>
      <c r="D90" s="139">
        <v>60</v>
      </c>
      <c r="E90" s="142">
        <v>24500</v>
      </c>
      <c r="F90" s="142">
        <v>27000</v>
      </c>
      <c r="G90" s="142">
        <v>32000</v>
      </c>
      <c r="H90" s="144"/>
    </row>
    <row r="91" spans="1:8" s="146" customFormat="1" ht="15" customHeight="1">
      <c r="A91" s="138" t="s">
        <v>408</v>
      </c>
      <c r="B91" s="245" t="s">
        <v>409</v>
      </c>
      <c r="C91" s="145" t="s">
        <v>410</v>
      </c>
      <c r="D91" s="139"/>
      <c r="E91" s="142">
        <v>34000</v>
      </c>
      <c r="F91" s="142">
        <v>35800</v>
      </c>
      <c r="G91" s="142">
        <v>43500</v>
      </c>
      <c r="H91" s="147"/>
    </row>
    <row r="92" spans="1:8" s="146" customFormat="1" ht="15" customHeight="1">
      <c r="A92" s="138" t="s">
        <v>411</v>
      </c>
      <c r="B92" s="246"/>
      <c r="C92" s="145" t="s">
        <v>412</v>
      </c>
      <c r="D92" s="139"/>
      <c r="E92" s="142">
        <v>24600</v>
      </c>
      <c r="F92" s="142">
        <v>26100</v>
      </c>
      <c r="G92" s="142">
        <v>31800</v>
      </c>
      <c r="H92" s="147"/>
    </row>
    <row r="93" spans="1:8" s="146" customFormat="1" ht="15" customHeight="1">
      <c r="A93" s="138" t="s">
        <v>413</v>
      </c>
      <c r="B93" s="246"/>
      <c r="C93" s="145" t="s">
        <v>414</v>
      </c>
      <c r="D93" s="139"/>
      <c r="E93" s="142">
        <v>24600</v>
      </c>
      <c r="F93" s="142">
        <v>26100</v>
      </c>
      <c r="G93" s="142">
        <v>31800</v>
      </c>
      <c r="H93" s="147"/>
    </row>
    <row r="94" spans="1:8" s="146" customFormat="1" ht="15" customHeight="1">
      <c r="A94" s="138" t="s">
        <v>415</v>
      </c>
      <c r="B94" s="247"/>
      <c r="C94" s="146" t="s">
        <v>416</v>
      </c>
      <c r="D94" s="139"/>
      <c r="E94" s="142">
        <v>24600</v>
      </c>
      <c r="F94" s="142">
        <v>26100</v>
      </c>
      <c r="G94" s="142">
        <v>31800</v>
      </c>
      <c r="H94" s="147"/>
    </row>
    <row r="95" spans="1:8" s="146" customFormat="1" ht="15" customHeight="1">
      <c r="A95" s="138" t="s">
        <v>417</v>
      </c>
      <c r="B95" s="139" t="s">
        <v>418</v>
      </c>
      <c r="C95" s="145" t="s">
        <v>419</v>
      </c>
      <c r="D95" s="139"/>
      <c r="E95" s="142">
        <v>18900</v>
      </c>
      <c r="F95" s="142">
        <v>20100</v>
      </c>
      <c r="G95" s="142">
        <v>24500</v>
      </c>
      <c r="H95" s="147"/>
    </row>
    <row r="96" spans="1:8" s="146" customFormat="1" ht="15" customHeight="1">
      <c r="A96" s="138" t="s">
        <v>420</v>
      </c>
      <c r="B96" s="245" t="s">
        <v>421</v>
      </c>
      <c r="C96" s="145" t="s">
        <v>422</v>
      </c>
      <c r="D96" s="139"/>
      <c r="E96" s="142">
        <v>28400</v>
      </c>
      <c r="F96" s="142">
        <v>30000</v>
      </c>
      <c r="G96" s="142">
        <v>36500</v>
      </c>
      <c r="H96" s="147"/>
    </row>
    <row r="97" spans="1:8" s="146" customFormat="1" ht="15" customHeight="1">
      <c r="A97" s="138" t="s">
        <v>423</v>
      </c>
      <c r="B97" s="246"/>
      <c r="C97" s="145" t="s">
        <v>424</v>
      </c>
      <c r="D97" s="139"/>
      <c r="E97" s="142">
        <v>14200</v>
      </c>
      <c r="F97" s="142">
        <v>15300</v>
      </c>
      <c r="G97" s="142">
        <v>18600</v>
      </c>
      <c r="H97" s="147"/>
    </row>
    <row r="98" spans="1:8" s="146" customFormat="1" ht="15" customHeight="1">
      <c r="A98" s="138" t="s">
        <v>425</v>
      </c>
      <c r="B98" s="246"/>
      <c r="C98" s="145" t="s">
        <v>426</v>
      </c>
      <c r="D98" s="139"/>
      <c r="E98" s="142">
        <v>14200</v>
      </c>
      <c r="F98" s="142">
        <v>15300</v>
      </c>
      <c r="G98" s="142">
        <v>18600</v>
      </c>
      <c r="H98" s="147"/>
    </row>
    <row r="99" spans="1:8" s="146" customFormat="1" ht="15" customHeight="1">
      <c r="A99" s="138" t="s">
        <v>427</v>
      </c>
      <c r="B99" s="247"/>
      <c r="C99" s="145" t="s">
        <v>428</v>
      </c>
      <c r="D99" s="139"/>
      <c r="E99" s="142">
        <v>14200</v>
      </c>
      <c r="F99" s="142">
        <v>15300</v>
      </c>
      <c r="G99" s="142">
        <v>18600</v>
      </c>
      <c r="H99" s="147"/>
    </row>
    <row r="100" spans="1:8" s="146" customFormat="1" ht="15" customHeight="1">
      <c r="A100" s="138" t="s">
        <v>429</v>
      </c>
      <c r="B100" s="139" t="s">
        <v>430</v>
      </c>
      <c r="C100" s="145" t="s">
        <v>431</v>
      </c>
      <c r="D100" s="139">
        <v>60</v>
      </c>
      <c r="E100" s="142">
        <v>14000</v>
      </c>
      <c r="F100" s="142">
        <v>15000</v>
      </c>
      <c r="G100" s="142">
        <v>18200</v>
      </c>
      <c r="H100" s="147"/>
    </row>
    <row r="101" spans="1:8" s="146" customFormat="1" ht="15" customHeight="1">
      <c r="A101" s="138" t="s">
        <v>432</v>
      </c>
      <c r="B101" s="139" t="s">
        <v>430</v>
      </c>
      <c r="C101" s="145" t="s">
        <v>433</v>
      </c>
      <c r="D101" s="139">
        <v>60</v>
      </c>
      <c r="E101" s="142">
        <v>17700</v>
      </c>
      <c r="F101" s="142">
        <v>18900</v>
      </c>
      <c r="G101" s="142">
        <v>23000</v>
      </c>
      <c r="H101" s="147"/>
    </row>
    <row r="102" spans="1:8" s="146" customFormat="1" ht="15" customHeight="1">
      <c r="A102" s="138" t="s">
        <v>434</v>
      </c>
      <c r="B102" s="139" t="s">
        <v>435</v>
      </c>
      <c r="C102" s="145" t="s">
        <v>436</v>
      </c>
      <c r="D102" s="139">
        <v>60</v>
      </c>
      <c r="E102" s="142">
        <v>23500</v>
      </c>
      <c r="F102" s="142">
        <v>25100</v>
      </c>
      <c r="G102" s="142">
        <v>30500</v>
      </c>
      <c r="H102" s="147"/>
    </row>
    <row r="103" spans="1:8" s="146" customFormat="1" ht="15" customHeight="1">
      <c r="A103" s="138" t="s">
        <v>437</v>
      </c>
      <c r="B103" s="139" t="s">
        <v>435</v>
      </c>
      <c r="C103" s="145" t="s">
        <v>438</v>
      </c>
      <c r="D103" s="139">
        <v>60</v>
      </c>
      <c r="E103" s="142">
        <v>25700</v>
      </c>
      <c r="F103" s="142">
        <v>27600</v>
      </c>
      <c r="G103" s="142">
        <v>33500</v>
      </c>
      <c r="H103" s="147"/>
    </row>
    <row r="104" spans="1:8" s="146" customFormat="1" ht="15" customHeight="1">
      <c r="A104" s="138" t="s">
        <v>439</v>
      </c>
      <c r="B104" s="139" t="s">
        <v>203</v>
      </c>
      <c r="C104" s="145" t="s">
        <v>440</v>
      </c>
      <c r="D104" s="139">
        <v>20</v>
      </c>
      <c r="E104" s="142">
        <v>50100</v>
      </c>
      <c r="F104" s="142">
        <v>53900</v>
      </c>
      <c r="G104" s="142">
        <v>68167</v>
      </c>
      <c r="H104" s="144"/>
    </row>
    <row r="105" spans="1:8" s="146" customFormat="1" ht="15" customHeight="1">
      <c r="A105" s="138" t="s">
        <v>441</v>
      </c>
      <c r="B105" s="139"/>
      <c r="C105" s="145" t="s">
        <v>442</v>
      </c>
      <c r="D105" s="139">
        <v>50</v>
      </c>
      <c r="E105" s="142">
        <v>28900</v>
      </c>
      <c r="F105" s="142">
        <v>31000</v>
      </c>
      <c r="G105" s="142">
        <v>35244</v>
      </c>
      <c r="H105" s="144" t="s">
        <v>443</v>
      </c>
    </row>
    <row r="106" spans="1:8" s="146" customFormat="1" ht="15" customHeight="1">
      <c r="A106" s="150" t="s">
        <v>444</v>
      </c>
      <c r="B106" s="151" t="s">
        <v>445</v>
      </c>
      <c r="C106" s="152" t="s">
        <v>446</v>
      </c>
      <c r="D106" s="151">
        <v>40</v>
      </c>
      <c r="E106" s="153">
        <v>29900</v>
      </c>
      <c r="F106" s="153">
        <v>31600</v>
      </c>
      <c r="G106" s="153">
        <v>36300</v>
      </c>
      <c r="H106" s="154"/>
    </row>
    <row r="107" spans="1:8" s="146" customFormat="1" ht="15" customHeight="1">
      <c r="A107" s="138" t="s">
        <v>447</v>
      </c>
      <c r="B107" s="139" t="s">
        <v>448</v>
      </c>
      <c r="C107" s="145" t="s">
        <v>449</v>
      </c>
      <c r="D107" s="139">
        <v>50</v>
      </c>
      <c r="E107" s="142">
        <v>36700</v>
      </c>
      <c r="F107" s="142">
        <v>39400</v>
      </c>
      <c r="G107" s="142">
        <v>44792</v>
      </c>
      <c r="H107" s="144" t="s">
        <v>450</v>
      </c>
    </row>
    <row r="108" spans="1:8" s="146" customFormat="1" ht="15" customHeight="1">
      <c r="A108" s="138" t="s">
        <v>451</v>
      </c>
      <c r="B108" s="139" t="s">
        <v>448</v>
      </c>
      <c r="C108" s="145" t="s">
        <v>452</v>
      </c>
      <c r="D108" s="139">
        <v>50</v>
      </c>
      <c r="E108" s="142">
        <v>36700</v>
      </c>
      <c r="F108" s="142">
        <v>39400</v>
      </c>
      <c r="G108" s="142">
        <v>44792</v>
      </c>
      <c r="H108" s="144" t="s">
        <v>450</v>
      </c>
    </row>
    <row r="109" spans="1:8" s="146" customFormat="1" ht="15" customHeight="1">
      <c r="A109" s="138" t="s">
        <v>453</v>
      </c>
      <c r="B109" s="139" t="s">
        <v>448</v>
      </c>
      <c r="C109" s="145" t="s">
        <v>454</v>
      </c>
      <c r="D109" s="139">
        <v>50</v>
      </c>
      <c r="E109" s="142">
        <v>36700</v>
      </c>
      <c r="F109" s="142">
        <v>39400</v>
      </c>
      <c r="G109" s="142">
        <v>44792</v>
      </c>
      <c r="H109" s="144" t="s">
        <v>450</v>
      </c>
    </row>
    <row r="110" spans="1:8" s="146" customFormat="1" ht="15" customHeight="1">
      <c r="A110" s="138" t="s">
        <v>455</v>
      </c>
      <c r="B110" s="139" t="s">
        <v>448</v>
      </c>
      <c r="C110" s="145" t="s">
        <v>456</v>
      </c>
      <c r="D110" s="139">
        <v>50</v>
      </c>
      <c r="E110" s="142">
        <v>36700</v>
      </c>
      <c r="F110" s="142">
        <v>39400</v>
      </c>
      <c r="G110" s="142">
        <v>44792</v>
      </c>
      <c r="H110" s="144" t="s">
        <v>450</v>
      </c>
    </row>
    <row r="111" spans="1:8" s="146" customFormat="1" ht="15" customHeight="1">
      <c r="A111" s="138" t="s">
        <v>457</v>
      </c>
      <c r="B111" s="139" t="s">
        <v>458</v>
      </c>
      <c r="C111" s="145" t="s">
        <v>459</v>
      </c>
      <c r="D111" s="139">
        <v>40</v>
      </c>
      <c r="E111" s="142">
        <v>72500</v>
      </c>
      <c r="F111" s="142">
        <v>77800</v>
      </c>
      <c r="G111" s="142">
        <v>88451</v>
      </c>
      <c r="H111" s="144" t="s">
        <v>460</v>
      </c>
    </row>
    <row r="112" spans="1:8" s="146" customFormat="1" ht="15" customHeight="1">
      <c r="A112" s="138" t="s">
        <v>461</v>
      </c>
      <c r="B112" s="139" t="s">
        <v>458</v>
      </c>
      <c r="C112" s="145" t="s">
        <v>462</v>
      </c>
      <c r="D112" s="139">
        <v>40</v>
      </c>
      <c r="E112" s="142">
        <v>72500</v>
      </c>
      <c r="F112" s="142">
        <v>77800</v>
      </c>
      <c r="G112" s="142">
        <v>88451</v>
      </c>
      <c r="H112" s="144" t="s">
        <v>460</v>
      </c>
    </row>
    <row r="113" spans="1:8" s="146" customFormat="1" ht="15" customHeight="1">
      <c r="A113" s="138" t="s">
        <v>463</v>
      </c>
      <c r="B113" s="139" t="s">
        <v>458</v>
      </c>
      <c r="C113" s="145" t="s">
        <v>464</v>
      </c>
      <c r="D113" s="139">
        <v>40</v>
      </c>
      <c r="E113" s="142">
        <v>72500</v>
      </c>
      <c r="F113" s="142">
        <v>77800</v>
      </c>
      <c r="G113" s="142">
        <v>88451</v>
      </c>
      <c r="H113" s="144" t="s">
        <v>460</v>
      </c>
    </row>
    <row r="114" spans="1:8" s="146" customFormat="1" ht="15" customHeight="1">
      <c r="A114" s="138" t="s">
        <v>465</v>
      </c>
      <c r="B114" s="139" t="s">
        <v>466</v>
      </c>
      <c r="C114" s="145" t="s">
        <v>467</v>
      </c>
      <c r="D114" s="139">
        <v>50</v>
      </c>
      <c r="E114" s="142">
        <v>33100</v>
      </c>
      <c r="F114" s="142">
        <v>35400</v>
      </c>
      <c r="G114" s="142">
        <v>42400</v>
      </c>
      <c r="H114" s="144"/>
    </row>
    <row r="115" spans="1:8" s="146" customFormat="1" ht="15" customHeight="1">
      <c r="A115" s="138" t="s">
        <v>468</v>
      </c>
      <c r="B115" s="139" t="s">
        <v>466</v>
      </c>
      <c r="C115" s="145" t="s">
        <v>469</v>
      </c>
      <c r="D115" s="139">
        <v>50</v>
      </c>
      <c r="E115" s="142">
        <v>33100</v>
      </c>
      <c r="F115" s="142">
        <v>35400</v>
      </c>
      <c r="G115" s="142">
        <v>42400</v>
      </c>
      <c r="H115" s="144"/>
    </row>
    <row r="116" spans="1:8" s="146" customFormat="1" ht="15" customHeight="1">
      <c r="A116" s="138" t="s">
        <v>470</v>
      </c>
      <c r="B116" s="139" t="s">
        <v>466</v>
      </c>
      <c r="C116" s="145" t="s">
        <v>471</v>
      </c>
      <c r="D116" s="139">
        <v>50</v>
      </c>
      <c r="E116" s="142">
        <v>33100</v>
      </c>
      <c r="F116" s="142">
        <v>35400</v>
      </c>
      <c r="G116" s="142">
        <v>42400</v>
      </c>
      <c r="H116" s="144"/>
    </row>
    <row r="117" spans="1:8" s="146" customFormat="1" ht="15" customHeight="1">
      <c r="A117" s="138" t="s">
        <v>472</v>
      </c>
      <c r="B117" s="139" t="s">
        <v>466</v>
      </c>
      <c r="C117" s="145" t="s">
        <v>473</v>
      </c>
      <c r="D117" s="139">
        <v>50</v>
      </c>
      <c r="E117" s="142">
        <v>33100</v>
      </c>
      <c r="F117" s="142">
        <v>35400</v>
      </c>
      <c r="G117" s="142">
        <v>42400</v>
      </c>
      <c r="H117" s="144"/>
    </row>
    <row r="118" spans="1:8" s="146" customFormat="1" ht="15" customHeight="1">
      <c r="A118" s="138" t="s">
        <v>474</v>
      </c>
      <c r="B118" s="139" t="s">
        <v>475</v>
      </c>
      <c r="C118" s="145" t="s">
        <v>476</v>
      </c>
      <c r="D118" s="139">
        <v>50</v>
      </c>
      <c r="E118" s="142">
        <v>27100</v>
      </c>
      <c r="F118" s="142">
        <v>29000</v>
      </c>
      <c r="G118" s="142">
        <v>33000</v>
      </c>
      <c r="H118" s="144"/>
    </row>
    <row r="119" spans="1:8" s="146" customFormat="1" ht="15" customHeight="1">
      <c r="A119" s="138" t="s">
        <v>477</v>
      </c>
      <c r="B119" s="139" t="s">
        <v>475</v>
      </c>
      <c r="C119" s="145" t="s">
        <v>478</v>
      </c>
      <c r="D119" s="139">
        <v>50</v>
      </c>
      <c r="E119" s="142">
        <v>27100</v>
      </c>
      <c r="F119" s="142">
        <v>29000</v>
      </c>
      <c r="G119" s="142">
        <v>33000</v>
      </c>
      <c r="H119" s="144"/>
    </row>
    <row r="120" spans="1:8" s="146" customFormat="1" ht="15" customHeight="1">
      <c r="A120" s="138" t="s">
        <v>479</v>
      </c>
      <c r="B120" s="139" t="s">
        <v>475</v>
      </c>
      <c r="C120" s="145" t="s">
        <v>480</v>
      </c>
      <c r="D120" s="139">
        <v>50</v>
      </c>
      <c r="E120" s="142">
        <v>27100</v>
      </c>
      <c r="F120" s="142">
        <v>29000</v>
      </c>
      <c r="G120" s="142">
        <v>33000</v>
      </c>
      <c r="H120" s="144"/>
    </row>
    <row r="121" spans="1:8" s="146" customFormat="1" ht="15" customHeight="1">
      <c r="A121" s="138" t="s">
        <v>481</v>
      </c>
      <c r="B121" s="139" t="s">
        <v>475</v>
      </c>
      <c r="C121" s="145" t="s">
        <v>482</v>
      </c>
      <c r="D121" s="139">
        <v>50</v>
      </c>
      <c r="E121" s="142">
        <v>27100</v>
      </c>
      <c r="F121" s="142">
        <v>29000</v>
      </c>
      <c r="G121" s="142">
        <v>33000</v>
      </c>
      <c r="H121" s="144"/>
    </row>
    <row r="122" spans="1:8" s="146" customFormat="1" ht="15" customHeight="1">
      <c r="A122" s="138" t="s">
        <v>483</v>
      </c>
      <c r="B122" s="139" t="s">
        <v>466</v>
      </c>
      <c r="C122" s="145" t="s">
        <v>484</v>
      </c>
      <c r="D122" s="139">
        <v>50</v>
      </c>
      <c r="E122" s="142">
        <v>31700</v>
      </c>
      <c r="F122" s="142">
        <v>34000</v>
      </c>
      <c r="G122" s="142">
        <v>39800</v>
      </c>
      <c r="H122" s="144"/>
    </row>
    <row r="123" spans="1:8" s="146" customFormat="1" ht="15" customHeight="1">
      <c r="A123" s="138" t="s">
        <v>485</v>
      </c>
      <c r="B123" s="139" t="s">
        <v>466</v>
      </c>
      <c r="C123" s="145" t="s">
        <v>486</v>
      </c>
      <c r="D123" s="139">
        <v>50</v>
      </c>
      <c r="E123" s="142">
        <v>31700</v>
      </c>
      <c r="F123" s="142">
        <v>34000</v>
      </c>
      <c r="G123" s="142">
        <v>39800</v>
      </c>
      <c r="H123" s="144"/>
    </row>
    <row r="124" spans="1:8" s="146" customFormat="1" ht="15" customHeight="1">
      <c r="A124" s="138" t="s">
        <v>487</v>
      </c>
      <c r="B124" s="139" t="s">
        <v>466</v>
      </c>
      <c r="C124" s="145" t="s">
        <v>488</v>
      </c>
      <c r="D124" s="139">
        <v>50</v>
      </c>
      <c r="E124" s="142">
        <v>31700</v>
      </c>
      <c r="F124" s="142">
        <v>34000</v>
      </c>
      <c r="G124" s="142">
        <v>39800</v>
      </c>
      <c r="H124" s="144"/>
    </row>
    <row r="125" spans="1:8" s="146" customFormat="1" ht="15" customHeight="1">
      <c r="A125" s="138" t="s">
        <v>489</v>
      </c>
      <c r="B125" s="139" t="s">
        <v>448</v>
      </c>
      <c r="C125" s="145" t="s">
        <v>490</v>
      </c>
      <c r="D125" s="139">
        <v>50</v>
      </c>
      <c r="E125" s="142">
        <v>31900</v>
      </c>
      <c r="F125" s="142">
        <v>34200</v>
      </c>
      <c r="G125" s="142">
        <v>39800</v>
      </c>
      <c r="H125" s="144" t="s">
        <v>491</v>
      </c>
    </row>
    <row r="126" spans="1:8" s="146" customFormat="1" ht="15" customHeight="1">
      <c r="A126" s="138" t="s">
        <v>492</v>
      </c>
      <c r="B126" s="139" t="s">
        <v>448</v>
      </c>
      <c r="C126" s="145" t="s">
        <v>493</v>
      </c>
      <c r="D126" s="139">
        <v>50</v>
      </c>
      <c r="E126" s="142">
        <v>31900</v>
      </c>
      <c r="F126" s="142">
        <v>34200</v>
      </c>
      <c r="G126" s="142">
        <v>39800</v>
      </c>
      <c r="H126" s="144" t="s">
        <v>491</v>
      </c>
    </row>
    <row r="127" spans="1:8" s="146" customFormat="1" ht="15" customHeight="1">
      <c r="A127" s="138" t="s">
        <v>494</v>
      </c>
      <c r="B127" s="139" t="s">
        <v>448</v>
      </c>
      <c r="C127" s="145" t="s">
        <v>495</v>
      </c>
      <c r="D127" s="139">
        <v>50</v>
      </c>
      <c r="E127" s="142">
        <v>31900</v>
      </c>
      <c r="F127" s="142">
        <v>34200</v>
      </c>
      <c r="G127" s="142">
        <v>39800</v>
      </c>
      <c r="H127" s="144" t="s">
        <v>491</v>
      </c>
    </row>
    <row r="128" spans="1:8" s="146" customFormat="1" ht="15" customHeight="1">
      <c r="A128" s="138" t="s">
        <v>496</v>
      </c>
      <c r="B128" s="139" t="s">
        <v>448</v>
      </c>
      <c r="C128" s="145" t="s">
        <v>497</v>
      </c>
      <c r="D128" s="139">
        <v>40</v>
      </c>
      <c r="E128" s="142">
        <v>31900</v>
      </c>
      <c r="F128" s="142">
        <v>34200</v>
      </c>
      <c r="G128" s="142">
        <v>39800</v>
      </c>
      <c r="H128" s="144"/>
    </row>
    <row r="129" spans="1:8" s="146" customFormat="1" ht="15" customHeight="1">
      <c r="A129" s="138" t="s">
        <v>498</v>
      </c>
      <c r="B129" s="139" t="s">
        <v>499</v>
      </c>
      <c r="C129" s="145" t="s">
        <v>500</v>
      </c>
      <c r="D129" s="139">
        <v>50</v>
      </c>
      <c r="E129" s="142">
        <v>42500</v>
      </c>
      <c r="F129" s="142">
        <v>45600</v>
      </c>
      <c r="G129" s="142">
        <v>51788</v>
      </c>
      <c r="H129" s="144" t="s">
        <v>460</v>
      </c>
    </row>
    <row r="130" spans="1:8" s="146" customFormat="1" ht="15" customHeight="1">
      <c r="A130" s="138" t="s">
        <v>501</v>
      </c>
      <c r="B130" s="139" t="s">
        <v>499</v>
      </c>
      <c r="C130" s="145" t="s">
        <v>502</v>
      </c>
      <c r="D130" s="139">
        <v>50</v>
      </c>
      <c r="E130" s="142">
        <v>42500</v>
      </c>
      <c r="F130" s="142">
        <v>45600</v>
      </c>
      <c r="G130" s="142">
        <v>51788</v>
      </c>
      <c r="H130" s="144" t="s">
        <v>460</v>
      </c>
    </row>
    <row r="131" spans="1:8" s="146" customFormat="1" ht="15" customHeight="1">
      <c r="A131" s="138" t="s">
        <v>503</v>
      </c>
      <c r="B131" s="139" t="s">
        <v>499</v>
      </c>
      <c r="C131" s="145" t="s">
        <v>504</v>
      </c>
      <c r="D131" s="139">
        <v>50</v>
      </c>
      <c r="E131" s="142">
        <v>42500</v>
      </c>
      <c r="F131" s="142">
        <v>45600</v>
      </c>
      <c r="G131" s="142">
        <v>51788</v>
      </c>
      <c r="H131" s="144" t="s">
        <v>460</v>
      </c>
    </row>
    <row r="132" spans="1:8" s="146" customFormat="1" ht="15" customHeight="1">
      <c r="A132" s="138" t="s">
        <v>505</v>
      </c>
      <c r="B132" s="139" t="s">
        <v>499</v>
      </c>
      <c r="C132" s="145" t="s">
        <v>506</v>
      </c>
      <c r="D132" s="139">
        <v>50</v>
      </c>
      <c r="E132" s="142">
        <v>42500</v>
      </c>
      <c r="F132" s="142">
        <v>45600</v>
      </c>
      <c r="G132" s="142">
        <v>51788</v>
      </c>
      <c r="H132" s="144" t="s">
        <v>460</v>
      </c>
    </row>
    <row r="133" spans="1:8" s="146" customFormat="1" ht="15" customHeight="1">
      <c r="A133" s="138" t="s">
        <v>507</v>
      </c>
      <c r="B133" s="139" t="s">
        <v>508</v>
      </c>
      <c r="C133" s="145" t="s">
        <v>509</v>
      </c>
      <c r="D133" s="139">
        <v>50</v>
      </c>
      <c r="E133" s="142">
        <v>19700</v>
      </c>
      <c r="F133" s="142">
        <v>20900</v>
      </c>
      <c r="G133" s="142">
        <v>24000</v>
      </c>
      <c r="H133" s="144"/>
    </row>
    <row r="134" spans="1:8" s="146" customFormat="1" ht="15" customHeight="1">
      <c r="A134" s="138" t="s">
        <v>510</v>
      </c>
      <c r="B134" s="139" t="s">
        <v>508</v>
      </c>
      <c r="C134" s="145" t="s">
        <v>511</v>
      </c>
      <c r="D134" s="139">
        <v>50</v>
      </c>
      <c r="E134" s="142">
        <v>14800</v>
      </c>
      <c r="F134" s="142">
        <v>16000</v>
      </c>
      <c r="G134" s="142">
        <v>18000</v>
      </c>
      <c r="H134" s="144"/>
    </row>
    <row r="135" spans="1:8" s="146" customFormat="1" ht="15" customHeight="1">
      <c r="A135" s="138" t="s">
        <v>512</v>
      </c>
      <c r="B135" s="139" t="s">
        <v>508</v>
      </c>
      <c r="C135" s="145" t="s">
        <v>513</v>
      </c>
      <c r="D135" s="139">
        <v>50</v>
      </c>
      <c r="E135" s="142">
        <v>14800</v>
      </c>
      <c r="F135" s="142">
        <v>16000</v>
      </c>
      <c r="G135" s="142">
        <v>18000</v>
      </c>
      <c r="H135" s="144"/>
    </row>
    <row r="136" spans="1:8" s="146" customFormat="1" ht="15" customHeight="1">
      <c r="A136" s="138" t="s">
        <v>514</v>
      </c>
      <c r="B136" s="139" t="s">
        <v>508</v>
      </c>
      <c r="C136" s="145" t="s">
        <v>515</v>
      </c>
      <c r="D136" s="139">
        <v>50</v>
      </c>
      <c r="E136" s="142">
        <v>14800</v>
      </c>
      <c r="F136" s="142">
        <v>16000</v>
      </c>
      <c r="G136" s="142">
        <v>18000</v>
      </c>
      <c r="H136" s="144"/>
    </row>
    <row r="137" spans="1:8" s="146" customFormat="1" ht="15" customHeight="1">
      <c r="A137" s="138" t="s">
        <v>516</v>
      </c>
      <c r="B137" s="139" t="s">
        <v>499</v>
      </c>
      <c r="C137" s="145" t="s">
        <v>517</v>
      </c>
      <c r="D137" s="139">
        <v>50</v>
      </c>
      <c r="E137" s="142">
        <v>31600</v>
      </c>
      <c r="F137" s="142">
        <v>34000</v>
      </c>
      <c r="G137" s="142">
        <v>38900</v>
      </c>
      <c r="H137" s="144"/>
    </row>
    <row r="138" spans="1:8" s="146" customFormat="1" ht="15" customHeight="1">
      <c r="A138" s="138" t="s">
        <v>518</v>
      </c>
      <c r="B138" s="139" t="s">
        <v>499</v>
      </c>
      <c r="C138" s="145" t="s">
        <v>519</v>
      </c>
      <c r="D138" s="139">
        <v>50</v>
      </c>
      <c r="E138" s="142">
        <v>24300</v>
      </c>
      <c r="F138" s="142">
        <v>25500</v>
      </c>
      <c r="G138" s="142">
        <v>29200</v>
      </c>
      <c r="H138" s="144"/>
    </row>
    <row r="139" spans="1:8" s="146" customFormat="1" ht="15" customHeight="1">
      <c r="A139" s="138" t="s">
        <v>520</v>
      </c>
      <c r="B139" s="139" t="s">
        <v>521</v>
      </c>
      <c r="C139" s="145" t="s">
        <v>522</v>
      </c>
      <c r="D139" s="139">
        <v>50</v>
      </c>
      <c r="E139" s="142">
        <v>78200</v>
      </c>
      <c r="F139" s="142">
        <v>83900</v>
      </c>
      <c r="G139" s="142">
        <v>95337</v>
      </c>
      <c r="H139" s="144" t="s">
        <v>460</v>
      </c>
    </row>
    <row r="140" spans="1:8" s="146" customFormat="1" ht="15" customHeight="1">
      <c r="A140" s="138" t="s">
        <v>523</v>
      </c>
      <c r="B140" s="139" t="s">
        <v>521</v>
      </c>
      <c r="C140" s="145" t="s">
        <v>524</v>
      </c>
      <c r="D140" s="139">
        <v>50</v>
      </c>
      <c r="E140" s="142">
        <v>78200</v>
      </c>
      <c r="F140" s="142">
        <v>83900</v>
      </c>
      <c r="G140" s="142">
        <v>95337</v>
      </c>
      <c r="H140" s="144" t="s">
        <v>460</v>
      </c>
    </row>
    <row r="141" spans="1:8" s="146" customFormat="1" ht="15" customHeight="1">
      <c r="A141" s="138" t="s">
        <v>525</v>
      </c>
      <c r="B141" s="139" t="s">
        <v>521</v>
      </c>
      <c r="C141" s="145" t="s">
        <v>526</v>
      </c>
      <c r="D141" s="139">
        <v>50</v>
      </c>
      <c r="E141" s="142">
        <v>78200</v>
      </c>
      <c r="F141" s="142">
        <v>83900</v>
      </c>
      <c r="G141" s="142">
        <v>95337</v>
      </c>
      <c r="H141" s="144" t="s">
        <v>460</v>
      </c>
    </row>
    <row r="142" spans="1:8" s="146" customFormat="1" ht="15" customHeight="1">
      <c r="A142" s="138" t="s">
        <v>527</v>
      </c>
      <c r="B142" s="139" t="s">
        <v>521</v>
      </c>
      <c r="C142" s="145" t="s">
        <v>528</v>
      </c>
      <c r="D142" s="139">
        <v>50</v>
      </c>
      <c r="E142" s="142">
        <v>78200</v>
      </c>
      <c r="F142" s="142">
        <v>83900</v>
      </c>
      <c r="G142" s="142">
        <v>95337</v>
      </c>
      <c r="H142" s="144" t="s">
        <v>460</v>
      </c>
    </row>
    <row r="143" spans="1:8" s="146" customFormat="1" ht="15" customHeight="1">
      <c r="A143" s="138" t="s">
        <v>529</v>
      </c>
      <c r="B143" s="139" t="s">
        <v>530</v>
      </c>
      <c r="C143" s="145" t="s">
        <v>531</v>
      </c>
      <c r="D143" s="139">
        <v>50</v>
      </c>
      <c r="E143" s="142">
        <v>23900</v>
      </c>
      <c r="F143" s="142">
        <v>25600</v>
      </c>
      <c r="G143" s="142">
        <v>30200</v>
      </c>
      <c r="H143" s="144"/>
    </row>
    <row r="144" spans="1:8" s="146" customFormat="1" ht="15" customHeight="1">
      <c r="A144" s="138" t="s">
        <v>532</v>
      </c>
      <c r="B144" s="139" t="s">
        <v>530</v>
      </c>
      <c r="C144" s="145" t="s">
        <v>533</v>
      </c>
      <c r="D144" s="139">
        <v>50</v>
      </c>
      <c r="E144" s="142">
        <v>23900</v>
      </c>
      <c r="F144" s="142">
        <v>25600</v>
      </c>
      <c r="G144" s="142">
        <v>30200</v>
      </c>
      <c r="H144" s="144"/>
    </row>
    <row r="145" spans="1:8" s="146" customFormat="1" ht="15" customHeight="1">
      <c r="A145" s="138" t="s">
        <v>534</v>
      </c>
      <c r="B145" s="139" t="s">
        <v>530</v>
      </c>
      <c r="C145" s="145" t="s">
        <v>535</v>
      </c>
      <c r="D145" s="139">
        <v>50</v>
      </c>
      <c r="E145" s="142">
        <v>23900</v>
      </c>
      <c r="F145" s="142">
        <v>25600</v>
      </c>
      <c r="G145" s="142">
        <v>30200</v>
      </c>
      <c r="H145" s="144"/>
    </row>
    <row r="146" spans="1:8" s="146" customFormat="1" ht="15" customHeight="1">
      <c r="A146" s="138" t="s">
        <v>536</v>
      </c>
      <c r="B146" s="139" t="s">
        <v>530</v>
      </c>
      <c r="C146" s="145" t="s">
        <v>537</v>
      </c>
      <c r="D146" s="139">
        <v>40</v>
      </c>
      <c r="E146" s="142">
        <v>33500</v>
      </c>
      <c r="F146" s="142">
        <v>35200</v>
      </c>
      <c r="G146" s="142">
        <v>42100</v>
      </c>
      <c r="H146" s="144"/>
    </row>
    <row r="147" spans="1:8" s="146" customFormat="1" ht="15" customHeight="1">
      <c r="A147" s="138" t="s">
        <v>538</v>
      </c>
      <c r="B147" s="139" t="s">
        <v>539</v>
      </c>
      <c r="C147" s="145" t="s">
        <v>540</v>
      </c>
      <c r="D147" s="139">
        <v>40</v>
      </c>
      <c r="E147" s="142">
        <v>19900</v>
      </c>
      <c r="F147" s="142">
        <v>22700</v>
      </c>
      <c r="G147" s="142">
        <v>26400</v>
      </c>
      <c r="H147" s="144"/>
    </row>
    <row r="148" spans="1:8" s="146" customFormat="1" ht="15" customHeight="1">
      <c r="A148" s="138" t="s">
        <v>541</v>
      </c>
      <c r="B148" s="139" t="s">
        <v>539</v>
      </c>
      <c r="C148" s="145" t="s">
        <v>542</v>
      </c>
      <c r="D148" s="139">
        <v>50</v>
      </c>
      <c r="E148" s="142">
        <v>14600</v>
      </c>
      <c r="F148" s="142">
        <v>16700</v>
      </c>
      <c r="G148" s="142">
        <v>20100</v>
      </c>
      <c r="H148" s="144"/>
    </row>
    <row r="149" spans="1:8" s="146" customFormat="1" ht="15" customHeight="1">
      <c r="A149" s="138" t="s">
        <v>543</v>
      </c>
      <c r="B149" s="139" t="s">
        <v>539</v>
      </c>
      <c r="C149" s="145" t="s">
        <v>544</v>
      </c>
      <c r="D149" s="139">
        <v>50</v>
      </c>
      <c r="E149" s="142">
        <v>14600</v>
      </c>
      <c r="F149" s="142">
        <v>16700</v>
      </c>
      <c r="G149" s="142">
        <v>20100</v>
      </c>
      <c r="H149" s="144"/>
    </row>
    <row r="150" spans="1:8" s="146" customFormat="1" ht="15" customHeight="1">
      <c r="A150" s="138" t="s">
        <v>545</v>
      </c>
      <c r="B150" s="139" t="s">
        <v>539</v>
      </c>
      <c r="C150" s="145" t="s">
        <v>546</v>
      </c>
      <c r="D150" s="139">
        <v>50</v>
      </c>
      <c r="E150" s="142">
        <v>14600</v>
      </c>
      <c r="F150" s="142">
        <v>16700</v>
      </c>
      <c r="G150" s="142">
        <v>20100</v>
      </c>
      <c r="H150" s="144"/>
    </row>
    <row r="151" spans="1:8" s="146" customFormat="1" ht="15" customHeight="1">
      <c r="A151" s="138" t="s">
        <v>547</v>
      </c>
      <c r="B151" s="139" t="s">
        <v>548</v>
      </c>
      <c r="C151" s="145" t="s">
        <v>549</v>
      </c>
      <c r="D151" s="139">
        <v>50</v>
      </c>
      <c r="E151" s="142">
        <v>9300</v>
      </c>
      <c r="F151" s="142">
        <v>10300</v>
      </c>
      <c r="G151" s="142">
        <v>11500</v>
      </c>
      <c r="H151" s="144"/>
    </row>
    <row r="152" spans="1:8" s="146" customFormat="1" ht="15" customHeight="1">
      <c r="A152" s="138" t="s">
        <v>550</v>
      </c>
      <c r="B152" s="139" t="s">
        <v>548</v>
      </c>
      <c r="C152" s="145" t="s">
        <v>551</v>
      </c>
      <c r="D152" s="139">
        <v>50</v>
      </c>
      <c r="E152" s="142">
        <v>9300</v>
      </c>
      <c r="F152" s="142">
        <v>10300</v>
      </c>
      <c r="G152" s="142">
        <v>11500</v>
      </c>
      <c r="H152" s="144"/>
    </row>
    <row r="153" spans="1:8" s="146" customFormat="1" ht="15" customHeight="1">
      <c r="A153" s="138" t="s">
        <v>552</v>
      </c>
      <c r="B153" s="139" t="s">
        <v>548</v>
      </c>
      <c r="C153" s="145" t="s">
        <v>553</v>
      </c>
      <c r="D153" s="139">
        <v>50</v>
      </c>
      <c r="E153" s="142">
        <v>9300</v>
      </c>
      <c r="F153" s="142">
        <v>10300</v>
      </c>
      <c r="G153" s="142">
        <v>11500</v>
      </c>
      <c r="H153" s="144"/>
    </row>
    <row r="154" spans="1:8" s="146" customFormat="1" ht="15" customHeight="1">
      <c r="A154" s="138" t="s">
        <v>554</v>
      </c>
      <c r="B154" s="139" t="s">
        <v>548</v>
      </c>
      <c r="C154" s="145" t="s">
        <v>555</v>
      </c>
      <c r="D154" s="139">
        <v>20</v>
      </c>
      <c r="E154" s="142">
        <v>18600</v>
      </c>
      <c r="F154" s="142">
        <v>20500</v>
      </c>
      <c r="G154" s="142">
        <v>23000</v>
      </c>
      <c r="H154" s="144"/>
    </row>
    <row r="155" spans="1:8" s="146" customFormat="1" ht="15" customHeight="1">
      <c r="A155" s="138" t="s">
        <v>556</v>
      </c>
      <c r="B155" s="139" t="s">
        <v>557</v>
      </c>
      <c r="C155" s="145" t="s">
        <v>558</v>
      </c>
      <c r="D155" s="139">
        <v>60</v>
      </c>
      <c r="E155" s="142">
        <v>7500</v>
      </c>
      <c r="F155" s="142">
        <v>8500</v>
      </c>
      <c r="G155" s="142">
        <v>9900</v>
      </c>
      <c r="H155" s="144"/>
    </row>
    <row r="156" spans="1:8" s="146" customFormat="1" ht="15" customHeight="1">
      <c r="A156" s="138" t="s">
        <v>559</v>
      </c>
      <c r="B156" s="139" t="s">
        <v>557</v>
      </c>
      <c r="C156" s="145" t="s">
        <v>560</v>
      </c>
      <c r="D156" s="139">
        <v>60</v>
      </c>
      <c r="E156" s="142">
        <v>7500</v>
      </c>
      <c r="F156" s="142">
        <v>8500</v>
      </c>
      <c r="G156" s="142">
        <v>9900</v>
      </c>
      <c r="H156" s="144"/>
    </row>
    <row r="157" spans="1:8" ht="15" customHeight="1">
      <c r="A157" s="138" t="s">
        <v>561</v>
      </c>
      <c r="B157" s="139" t="s">
        <v>430</v>
      </c>
      <c r="C157" s="145" t="s">
        <v>562</v>
      </c>
      <c r="D157" s="139">
        <v>60</v>
      </c>
      <c r="E157" s="142">
        <v>27600</v>
      </c>
      <c r="F157" s="142">
        <v>29500</v>
      </c>
      <c r="G157" s="142">
        <v>35900</v>
      </c>
      <c r="H157" s="144" t="s">
        <v>563</v>
      </c>
    </row>
    <row r="158" spans="1:8" s="146" customFormat="1" ht="15" customHeight="1">
      <c r="A158" s="138" t="s">
        <v>564</v>
      </c>
      <c r="B158" s="139" t="s">
        <v>565</v>
      </c>
      <c r="C158" s="145" t="s">
        <v>566</v>
      </c>
      <c r="D158" s="139">
        <v>40</v>
      </c>
      <c r="E158" s="142">
        <v>24500</v>
      </c>
      <c r="F158" s="142">
        <v>25600</v>
      </c>
      <c r="G158" s="142">
        <v>29300</v>
      </c>
      <c r="H158" s="144" t="s">
        <v>567</v>
      </c>
    </row>
    <row r="159" spans="1:8" s="146" customFormat="1" ht="15" customHeight="1">
      <c r="A159" s="138" t="s">
        <v>568</v>
      </c>
      <c r="B159" s="139" t="s">
        <v>569</v>
      </c>
      <c r="C159" s="145" t="s">
        <v>570</v>
      </c>
      <c r="D159" s="139">
        <v>40</v>
      </c>
      <c r="E159" s="142">
        <v>35500</v>
      </c>
      <c r="F159" s="142">
        <v>37100</v>
      </c>
      <c r="G159" s="142">
        <v>42400</v>
      </c>
      <c r="H159" s="144" t="s">
        <v>571</v>
      </c>
    </row>
    <row r="160" spans="1:8" s="146" customFormat="1" ht="15" customHeight="1">
      <c r="A160" s="138" t="s">
        <v>572</v>
      </c>
      <c r="B160" s="139" t="s">
        <v>573</v>
      </c>
      <c r="C160" s="145" t="s">
        <v>574</v>
      </c>
      <c r="D160" s="139">
        <v>50</v>
      </c>
      <c r="E160" s="142">
        <v>26300</v>
      </c>
      <c r="F160" s="142">
        <v>27600</v>
      </c>
      <c r="G160" s="142">
        <v>31500</v>
      </c>
      <c r="H160" s="144" t="s">
        <v>567</v>
      </c>
    </row>
    <row r="161" spans="1:8" s="146" customFormat="1" ht="15" customHeight="1">
      <c r="A161" s="138" t="s">
        <v>575</v>
      </c>
      <c r="B161" s="139" t="s">
        <v>573</v>
      </c>
      <c r="C161" s="145" t="s">
        <v>576</v>
      </c>
      <c r="D161" s="139">
        <v>50</v>
      </c>
      <c r="E161" s="142">
        <v>26300</v>
      </c>
      <c r="F161" s="142">
        <v>27600</v>
      </c>
      <c r="G161" s="142">
        <v>31500</v>
      </c>
      <c r="H161" s="144" t="s">
        <v>567</v>
      </c>
    </row>
    <row r="162" spans="1:8" s="146" customFormat="1" ht="15" customHeight="1">
      <c r="A162" s="138" t="s">
        <v>577</v>
      </c>
      <c r="B162" s="139" t="s">
        <v>573</v>
      </c>
      <c r="C162" s="145" t="s">
        <v>578</v>
      </c>
      <c r="D162" s="139">
        <v>50</v>
      </c>
      <c r="E162" s="142">
        <v>26300</v>
      </c>
      <c r="F162" s="142">
        <v>27600</v>
      </c>
      <c r="G162" s="142">
        <v>31500</v>
      </c>
      <c r="H162" s="144" t="s">
        <v>567</v>
      </c>
    </row>
    <row r="163" spans="1:8" ht="15" customHeight="1">
      <c r="A163" s="155"/>
      <c r="B163" s="155"/>
      <c r="C163" s="156"/>
      <c r="D163" s="157"/>
      <c r="E163" s="158"/>
      <c r="F163" s="159"/>
      <c r="G163" s="159"/>
      <c r="H163" s="160"/>
    </row>
    <row r="164" spans="1:8" ht="15" customHeight="1">
      <c r="A164" s="127" t="s">
        <v>579</v>
      </c>
      <c r="B164" s="128"/>
      <c r="C164" s="129"/>
      <c r="D164" s="129"/>
      <c r="E164" s="129"/>
      <c r="F164" s="129"/>
      <c r="G164" s="130"/>
      <c r="H164" s="130"/>
    </row>
    <row r="165" spans="1:8" s="161" customFormat="1" ht="15" customHeight="1">
      <c r="A165" s="131" t="s">
        <v>580</v>
      </c>
      <c r="B165" s="131" t="s">
        <v>581</v>
      </c>
      <c r="C165" s="132" t="s">
        <v>176</v>
      </c>
      <c r="D165" s="133" t="s">
        <v>177</v>
      </c>
      <c r="E165" s="132" t="s">
        <v>178</v>
      </c>
      <c r="F165" s="134" t="s">
        <v>178</v>
      </c>
      <c r="G165" s="135" t="s">
        <v>179</v>
      </c>
      <c r="H165" s="136" t="s">
        <v>180</v>
      </c>
    </row>
    <row r="166" spans="1:8" s="146" customFormat="1" ht="15" customHeight="1">
      <c r="A166" s="138" t="s">
        <v>582</v>
      </c>
      <c r="B166" s="162"/>
      <c r="C166" s="145" t="s">
        <v>583</v>
      </c>
      <c r="D166" s="139">
        <v>10</v>
      </c>
      <c r="E166" s="142">
        <v>94700</v>
      </c>
      <c r="F166" s="142">
        <v>101600</v>
      </c>
      <c r="G166" s="142">
        <v>123300</v>
      </c>
      <c r="H166" s="144" t="s">
        <v>584</v>
      </c>
    </row>
    <row r="167" spans="1:8" s="146" customFormat="1" ht="15" customHeight="1">
      <c r="A167" s="138" t="s">
        <v>585</v>
      </c>
      <c r="B167" s="162"/>
      <c r="C167" s="145" t="s">
        <v>586</v>
      </c>
      <c r="D167" s="139">
        <v>10</v>
      </c>
      <c r="E167" s="142">
        <v>79200</v>
      </c>
      <c r="F167" s="142">
        <v>85000</v>
      </c>
      <c r="G167" s="142">
        <v>102500</v>
      </c>
      <c r="H167" s="144"/>
    </row>
    <row r="168" spans="1:8" s="146" customFormat="1" ht="15" customHeight="1">
      <c r="A168" s="138" t="s">
        <v>587</v>
      </c>
      <c r="B168" s="162"/>
      <c r="C168" s="145" t="s">
        <v>588</v>
      </c>
      <c r="D168" s="139">
        <v>10</v>
      </c>
      <c r="E168" s="142">
        <v>78000</v>
      </c>
      <c r="F168" s="142">
        <v>83200</v>
      </c>
      <c r="G168" s="142">
        <v>93200</v>
      </c>
      <c r="H168" s="144" t="s">
        <v>584</v>
      </c>
    </row>
    <row r="169" spans="1:8" s="146" customFormat="1" ht="15" customHeight="1">
      <c r="A169" s="138" t="s">
        <v>589</v>
      </c>
      <c r="B169" s="162"/>
      <c r="C169" s="145" t="s">
        <v>590</v>
      </c>
      <c r="D169" s="139">
        <v>9</v>
      </c>
      <c r="E169" s="142">
        <v>119700</v>
      </c>
      <c r="F169" s="142">
        <v>128000</v>
      </c>
      <c r="G169" s="142">
        <v>158000</v>
      </c>
      <c r="H169" s="163"/>
    </row>
    <row r="170" spans="1:8" s="146" customFormat="1" ht="15" customHeight="1">
      <c r="A170" s="164" t="s">
        <v>591</v>
      </c>
      <c r="B170" s="165"/>
      <c r="C170" s="145" t="s">
        <v>592</v>
      </c>
      <c r="D170" s="139">
        <v>9</v>
      </c>
      <c r="E170" s="142">
        <v>115000</v>
      </c>
      <c r="F170" s="142">
        <v>121800</v>
      </c>
      <c r="G170" s="142">
        <v>136300</v>
      </c>
      <c r="H170" s="144" t="s">
        <v>593</v>
      </c>
    </row>
    <row r="171" spans="1:8" s="146" customFormat="1" ht="15" customHeight="1">
      <c r="A171" s="164" t="s">
        <v>594</v>
      </c>
      <c r="B171" s="165"/>
      <c r="C171" s="145" t="s">
        <v>595</v>
      </c>
      <c r="D171" s="139">
        <v>9</v>
      </c>
      <c r="E171" s="142">
        <v>167700</v>
      </c>
      <c r="F171" s="142">
        <v>178200</v>
      </c>
      <c r="G171" s="142">
        <v>221300</v>
      </c>
      <c r="H171" s="144" t="s">
        <v>584</v>
      </c>
    </row>
    <row r="172" spans="1:8" s="146" customFormat="1" ht="15" customHeight="1">
      <c r="A172" s="138" t="s">
        <v>596</v>
      </c>
      <c r="B172" s="162"/>
      <c r="C172" s="145" t="s">
        <v>597</v>
      </c>
      <c r="D172" s="139">
        <v>6</v>
      </c>
      <c r="E172" s="142">
        <v>194100</v>
      </c>
      <c r="F172" s="142">
        <v>206000</v>
      </c>
      <c r="G172" s="142">
        <v>224500</v>
      </c>
      <c r="H172" s="163"/>
    </row>
    <row r="173" spans="1:8" s="146" customFormat="1" ht="15" customHeight="1">
      <c r="A173" s="138" t="s">
        <v>598</v>
      </c>
      <c r="B173" s="162"/>
      <c r="C173" s="145" t="s">
        <v>599</v>
      </c>
      <c r="D173" s="139">
        <v>4</v>
      </c>
      <c r="E173" s="142">
        <v>225100</v>
      </c>
      <c r="F173" s="142">
        <v>239400</v>
      </c>
      <c r="G173" s="142">
        <v>296900</v>
      </c>
      <c r="H173" s="163"/>
    </row>
    <row r="174" spans="1:8" s="146" customFormat="1" ht="15" customHeight="1">
      <c r="A174" s="138" t="s">
        <v>600</v>
      </c>
      <c r="B174" s="162"/>
      <c r="C174" s="145" t="s">
        <v>601</v>
      </c>
      <c r="D174" s="139">
        <v>10</v>
      </c>
      <c r="E174" s="142">
        <v>73300</v>
      </c>
      <c r="F174" s="142">
        <v>78100</v>
      </c>
      <c r="G174" s="142">
        <v>97000</v>
      </c>
      <c r="H174" s="163"/>
    </row>
    <row r="175" spans="1:8" s="146" customFormat="1" ht="15" customHeight="1">
      <c r="A175" s="138" t="s">
        <v>602</v>
      </c>
      <c r="B175" s="162"/>
      <c r="C175" s="145" t="s">
        <v>603</v>
      </c>
      <c r="D175" s="139">
        <v>10</v>
      </c>
      <c r="E175" s="142">
        <v>80900</v>
      </c>
      <c r="F175" s="142">
        <v>86200</v>
      </c>
      <c r="G175" s="142">
        <v>105200</v>
      </c>
      <c r="H175" s="163"/>
    </row>
    <row r="176" spans="1:8" s="146" customFormat="1" ht="15" customHeight="1">
      <c r="A176" s="138" t="s">
        <v>604</v>
      </c>
      <c r="B176" s="162"/>
      <c r="C176" s="145" t="s">
        <v>605</v>
      </c>
      <c r="D176" s="139">
        <v>9</v>
      </c>
      <c r="E176" s="142">
        <v>115000</v>
      </c>
      <c r="F176" s="142">
        <v>122500</v>
      </c>
      <c r="G176" s="142">
        <v>150000</v>
      </c>
      <c r="H176" s="144" t="s">
        <v>584</v>
      </c>
    </row>
    <row r="177" spans="1:10" s="146" customFormat="1" ht="15" customHeight="1">
      <c r="A177" s="138" t="s">
        <v>606</v>
      </c>
      <c r="B177" s="162"/>
      <c r="C177" s="145" t="s">
        <v>607</v>
      </c>
      <c r="D177" s="139">
        <v>9</v>
      </c>
      <c r="E177" s="142">
        <v>167700</v>
      </c>
      <c r="F177" s="142">
        <v>177600</v>
      </c>
      <c r="G177" s="142">
        <v>221300</v>
      </c>
      <c r="H177" s="144" t="s">
        <v>584</v>
      </c>
    </row>
    <row r="178" spans="1:10" s="146" customFormat="1" ht="15" customHeight="1">
      <c r="A178" s="138" t="s">
        <v>608</v>
      </c>
      <c r="B178" s="162"/>
      <c r="C178" s="145" t="s">
        <v>609</v>
      </c>
      <c r="D178" s="139">
        <v>2</v>
      </c>
      <c r="E178" s="142">
        <v>288200</v>
      </c>
      <c r="F178" s="142">
        <v>306600</v>
      </c>
      <c r="G178" s="142">
        <v>377900</v>
      </c>
      <c r="H178" s="163"/>
    </row>
    <row r="179" spans="1:10" s="146" customFormat="1" ht="15" customHeight="1">
      <c r="A179" s="138" t="s">
        <v>610</v>
      </c>
      <c r="B179" s="162"/>
      <c r="C179" s="145" t="s">
        <v>611</v>
      </c>
      <c r="D179" s="139">
        <v>8</v>
      </c>
      <c r="E179" s="142">
        <v>184000</v>
      </c>
      <c r="F179" s="142">
        <v>195300</v>
      </c>
      <c r="G179" s="142">
        <v>244200</v>
      </c>
      <c r="H179" s="163"/>
    </row>
    <row r="180" spans="1:10" s="146" customFormat="1" ht="15" customHeight="1">
      <c r="A180" s="138" t="s">
        <v>612</v>
      </c>
      <c r="B180" s="162"/>
      <c r="C180" s="145" t="s">
        <v>613</v>
      </c>
      <c r="D180" s="139">
        <v>8</v>
      </c>
      <c r="E180" s="142">
        <v>248900</v>
      </c>
      <c r="F180" s="142">
        <v>264400</v>
      </c>
      <c r="G180" s="142">
        <v>330500</v>
      </c>
      <c r="H180" s="163"/>
    </row>
    <row r="181" spans="1:10" s="146" customFormat="1" ht="15" customHeight="1">
      <c r="A181" s="138" t="s">
        <v>614</v>
      </c>
      <c r="B181" s="162"/>
      <c r="C181" s="145" t="s">
        <v>615</v>
      </c>
      <c r="D181" s="139">
        <v>8</v>
      </c>
      <c r="E181" s="142">
        <v>248900</v>
      </c>
      <c r="F181" s="142">
        <v>264400</v>
      </c>
      <c r="G181" s="142">
        <v>330500</v>
      </c>
      <c r="H181" s="163"/>
    </row>
    <row r="182" spans="1:10" s="146" customFormat="1" ht="15" customHeight="1">
      <c r="A182" s="138" t="s">
        <v>616</v>
      </c>
      <c r="B182" s="162"/>
      <c r="C182" s="145" t="s">
        <v>617</v>
      </c>
      <c r="D182" s="139">
        <v>8</v>
      </c>
      <c r="E182" s="142">
        <v>248900</v>
      </c>
      <c r="F182" s="142">
        <v>264400</v>
      </c>
      <c r="G182" s="142">
        <v>330500</v>
      </c>
      <c r="H182" s="163"/>
    </row>
    <row r="183" spans="1:10" s="146" customFormat="1" ht="15" customHeight="1">
      <c r="A183" s="138" t="s">
        <v>618</v>
      </c>
      <c r="B183" s="162"/>
      <c r="C183" s="145" t="s">
        <v>619</v>
      </c>
      <c r="D183" s="139">
        <v>6</v>
      </c>
      <c r="E183" s="142">
        <v>255200</v>
      </c>
      <c r="F183" s="142">
        <v>271200</v>
      </c>
      <c r="G183" s="142">
        <v>337800</v>
      </c>
      <c r="H183" s="163"/>
    </row>
    <row r="184" spans="1:10" s="146" customFormat="1" ht="15" customHeight="1">
      <c r="A184" s="138" t="s">
        <v>620</v>
      </c>
      <c r="B184" s="162"/>
      <c r="C184" s="145" t="s">
        <v>621</v>
      </c>
      <c r="D184" s="139">
        <v>6</v>
      </c>
      <c r="E184" s="142">
        <v>356600</v>
      </c>
      <c r="F184" s="142">
        <v>378200</v>
      </c>
      <c r="G184" s="142">
        <v>474100</v>
      </c>
      <c r="H184" s="163"/>
    </row>
    <row r="185" spans="1:10" s="146" customFormat="1" ht="15" customHeight="1">
      <c r="A185" s="138" t="s">
        <v>622</v>
      </c>
      <c r="B185" s="162"/>
      <c r="C185" s="145" t="s">
        <v>623</v>
      </c>
      <c r="D185" s="139">
        <v>6</v>
      </c>
      <c r="E185" s="142">
        <v>356600</v>
      </c>
      <c r="F185" s="142">
        <v>378200</v>
      </c>
      <c r="G185" s="142">
        <v>474100</v>
      </c>
      <c r="H185" s="163"/>
    </row>
    <row r="186" spans="1:10" s="146" customFormat="1" ht="15" customHeight="1">
      <c r="A186" s="138" t="s">
        <v>624</v>
      </c>
      <c r="B186" s="162"/>
      <c r="C186" s="145" t="s">
        <v>625</v>
      </c>
      <c r="D186" s="139">
        <v>6</v>
      </c>
      <c r="E186" s="142">
        <v>356600</v>
      </c>
      <c r="F186" s="142">
        <v>378200</v>
      </c>
      <c r="G186" s="142">
        <v>474100</v>
      </c>
      <c r="H186" s="163"/>
    </row>
    <row r="187" spans="1:10" s="146" customFormat="1" ht="15" customHeight="1">
      <c r="A187" s="138" t="s">
        <v>626</v>
      </c>
      <c r="B187" s="162"/>
      <c r="C187" s="145" t="s">
        <v>627</v>
      </c>
      <c r="D187" s="139"/>
      <c r="E187" s="142">
        <v>64100</v>
      </c>
      <c r="F187" s="142">
        <v>68300</v>
      </c>
      <c r="G187" s="142">
        <v>83300</v>
      </c>
      <c r="H187" s="163"/>
      <c r="J187" s="211">
        <f>E187*2*90%</f>
        <v>115380</v>
      </c>
    </row>
    <row r="188" spans="1:10" s="146" customFormat="1" ht="15" customHeight="1">
      <c r="A188" s="138" t="s">
        <v>805</v>
      </c>
      <c r="B188" s="162"/>
      <c r="C188" s="145" t="s">
        <v>806</v>
      </c>
      <c r="D188" s="139"/>
      <c r="E188" s="142">
        <v>120800</v>
      </c>
      <c r="F188" s="142">
        <v>128100</v>
      </c>
      <c r="G188" s="142">
        <v>153300</v>
      </c>
      <c r="H188" s="166"/>
    </row>
    <row r="189" spans="1:10" s="146" customFormat="1" ht="15" customHeight="1">
      <c r="A189" s="138" t="s">
        <v>628</v>
      </c>
      <c r="B189" s="162"/>
      <c r="C189" s="145" t="s">
        <v>629</v>
      </c>
      <c r="D189" s="139"/>
      <c r="E189" s="142">
        <v>73500</v>
      </c>
      <c r="F189" s="142">
        <v>78200</v>
      </c>
      <c r="G189" s="142">
        <v>95800</v>
      </c>
      <c r="H189" s="163"/>
    </row>
    <row r="190" spans="1:10" s="146" customFormat="1" ht="15" customHeight="1">
      <c r="A190" s="138" t="s">
        <v>807</v>
      </c>
      <c r="B190" s="162"/>
      <c r="C190" s="145" t="s">
        <v>808</v>
      </c>
      <c r="D190" s="139"/>
      <c r="E190" s="142">
        <v>139700</v>
      </c>
      <c r="F190" s="142">
        <v>149100</v>
      </c>
      <c r="G190" s="142">
        <v>178500</v>
      </c>
      <c r="H190" s="166"/>
    </row>
    <row r="191" spans="1:10" s="146" customFormat="1" ht="15" customHeight="1">
      <c r="A191" s="138" t="s">
        <v>630</v>
      </c>
      <c r="B191" s="162"/>
      <c r="C191" s="145" t="s">
        <v>631</v>
      </c>
      <c r="D191" s="139"/>
      <c r="E191" s="142">
        <v>74000</v>
      </c>
      <c r="F191" s="142">
        <v>78700</v>
      </c>
      <c r="G191" s="142">
        <v>96800</v>
      </c>
      <c r="H191" s="163"/>
    </row>
    <row r="192" spans="1:10" s="146" customFormat="1" ht="15" customHeight="1">
      <c r="A192" s="138" t="s">
        <v>632</v>
      </c>
      <c r="B192" s="162"/>
      <c r="C192" s="145" t="s">
        <v>633</v>
      </c>
      <c r="D192" s="139"/>
      <c r="E192" s="142">
        <v>67700</v>
      </c>
      <c r="F192" s="142">
        <v>72400</v>
      </c>
      <c r="G192" s="142">
        <v>88500</v>
      </c>
      <c r="H192" s="163"/>
    </row>
    <row r="193" spans="1:8" s="146" customFormat="1" ht="15" customHeight="1">
      <c r="A193" s="138" t="s">
        <v>634</v>
      </c>
      <c r="B193" s="162"/>
      <c r="C193" s="145" t="s">
        <v>635</v>
      </c>
      <c r="D193" s="139"/>
      <c r="E193" s="142">
        <v>67700</v>
      </c>
      <c r="F193" s="142">
        <v>72400</v>
      </c>
      <c r="G193" s="142">
        <v>88500</v>
      </c>
      <c r="H193" s="163"/>
    </row>
    <row r="194" spans="1:8" s="146" customFormat="1" ht="15" customHeight="1">
      <c r="A194" s="138" t="s">
        <v>636</v>
      </c>
      <c r="B194" s="162"/>
      <c r="C194" s="145" t="s">
        <v>637</v>
      </c>
      <c r="D194" s="139"/>
      <c r="E194" s="142">
        <v>67700</v>
      </c>
      <c r="F194" s="142">
        <v>72400</v>
      </c>
      <c r="G194" s="142">
        <v>88500</v>
      </c>
      <c r="H194" s="163"/>
    </row>
    <row r="195" spans="1:8" ht="15" customHeight="1">
      <c r="A195" s="138" t="s">
        <v>638</v>
      </c>
      <c r="B195" s="162"/>
      <c r="C195" s="145" t="s">
        <v>639</v>
      </c>
      <c r="D195" s="139"/>
      <c r="E195" s="142">
        <v>129700</v>
      </c>
      <c r="F195" s="142">
        <v>137600</v>
      </c>
      <c r="G195" s="142">
        <v>169300</v>
      </c>
      <c r="H195" s="144"/>
    </row>
    <row r="196" spans="1:8" ht="15" customHeight="1">
      <c r="A196" s="138" t="s">
        <v>640</v>
      </c>
      <c r="B196" s="162"/>
      <c r="C196" s="145" t="s">
        <v>641</v>
      </c>
      <c r="D196" s="139"/>
      <c r="E196" s="142">
        <v>176400</v>
      </c>
      <c r="F196" s="142">
        <v>186900</v>
      </c>
      <c r="G196" s="142">
        <v>229200</v>
      </c>
      <c r="H196" s="144"/>
    </row>
    <row r="197" spans="1:8" ht="15" customHeight="1">
      <c r="A197" s="138" t="s">
        <v>642</v>
      </c>
      <c r="B197" s="162"/>
      <c r="C197" s="145" t="s">
        <v>643</v>
      </c>
      <c r="D197" s="139"/>
      <c r="E197" s="142">
        <v>121300</v>
      </c>
      <c r="F197" s="142">
        <v>128700</v>
      </c>
      <c r="G197" s="142">
        <v>158800</v>
      </c>
      <c r="H197" s="144"/>
    </row>
    <row r="198" spans="1:8" ht="15" customHeight="1">
      <c r="A198" s="138" t="s">
        <v>644</v>
      </c>
      <c r="B198" s="162"/>
      <c r="C198" s="145" t="s">
        <v>645</v>
      </c>
      <c r="D198" s="139"/>
      <c r="E198" s="142">
        <v>121300</v>
      </c>
      <c r="F198" s="142">
        <v>128700</v>
      </c>
      <c r="G198" s="142">
        <v>158800</v>
      </c>
      <c r="H198" s="144"/>
    </row>
    <row r="199" spans="1:8" ht="15" customHeight="1">
      <c r="A199" s="138" t="s">
        <v>646</v>
      </c>
      <c r="B199" s="162"/>
      <c r="C199" s="145" t="s">
        <v>647</v>
      </c>
      <c r="D199" s="139"/>
      <c r="E199" s="142">
        <v>121300</v>
      </c>
      <c r="F199" s="142">
        <v>128700</v>
      </c>
      <c r="G199" s="142">
        <v>158800</v>
      </c>
      <c r="H199" s="144"/>
    </row>
    <row r="200" spans="1:8" ht="15" customHeight="1">
      <c r="A200" s="138" t="s">
        <v>648</v>
      </c>
      <c r="B200" s="162"/>
      <c r="C200" s="145" t="s">
        <v>649</v>
      </c>
      <c r="D200" s="139"/>
      <c r="E200" s="142">
        <v>134900</v>
      </c>
      <c r="F200" s="142">
        <v>143300</v>
      </c>
      <c r="G200" s="142">
        <v>175600</v>
      </c>
      <c r="H200" s="144"/>
    </row>
    <row r="201" spans="1:8" ht="15" customHeight="1">
      <c r="A201" s="138" t="s">
        <v>650</v>
      </c>
      <c r="B201" s="162"/>
      <c r="C201" s="145" t="s">
        <v>651</v>
      </c>
      <c r="D201" s="139"/>
      <c r="E201" s="142">
        <v>195200</v>
      </c>
      <c r="F201" s="142">
        <v>207400</v>
      </c>
      <c r="G201" s="142">
        <v>255400</v>
      </c>
      <c r="H201" s="144"/>
    </row>
    <row r="202" spans="1:8" ht="15" customHeight="1">
      <c r="A202" s="138" t="s">
        <v>652</v>
      </c>
      <c r="B202" s="162"/>
      <c r="C202" s="145" t="s">
        <v>653</v>
      </c>
      <c r="D202" s="139"/>
      <c r="E202" s="142">
        <v>264600</v>
      </c>
      <c r="F202" s="142">
        <v>280900</v>
      </c>
      <c r="G202" s="142">
        <v>345900</v>
      </c>
      <c r="H202" s="144"/>
    </row>
    <row r="203" spans="1:8" ht="15" customHeight="1">
      <c r="A203" s="138" t="s">
        <v>654</v>
      </c>
      <c r="B203" s="162"/>
      <c r="C203" s="145" t="s">
        <v>655</v>
      </c>
      <c r="D203" s="139"/>
      <c r="E203" s="142">
        <v>264600</v>
      </c>
      <c r="F203" s="142">
        <v>280900</v>
      </c>
      <c r="G203" s="142">
        <v>345900</v>
      </c>
      <c r="H203" s="144"/>
    </row>
    <row r="204" spans="1:8" ht="15" customHeight="1">
      <c r="A204" s="138" t="s">
        <v>656</v>
      </c>
      <c r="B204" s="162"/>
      <c r="C204" s="145" t="s">
        <v>657</v>
      </c>
      <c r="D204" s="139"/>
      <c r="E204" s="142">
        <v>264600</v>
      </c>
      <c r="F204" s="142">
        <v>280900</v>
      </c>
      <c r="G204" s="142">
        <v>345900</v>
      </c>
      <c r="H204" s="144"/>
    </row>
    <row r="205" spans="1:8" ht="15" customHeight="1">
      <c r="A205" s="138" t="s">
        <v>658</v>
      </c>
      <c r="B205" s="162"/>
      <c r="C205" s="145" t="s">
        <v>659</v>
      </c>
      <c r="D205" s="139"/>
      <c r="E205" s="142">
        <v>157500</v>
      </c>
      <c r="F205" s="142">
        <v>168000</v>
      </c>
      <c r="G205" s="142">
        <v>201600</v>
      </c>
      <c r="H205" s="163"/>
    </row>
    <row r="206" spans="1:8" ht="15" customHeight="1">
      <c r="A206" s="138" t="s">
        <v>660</v>
      </c>
      <c r="B206" s="162"/>
      <c r="C206" s="145" t="s">
        <v>661</v>
      </c>
      <c r="D206" s="139"/>
      <c r="E206" s="142">
        <v>252000</v>
      </c>
      <c r="F206" s="142">
        <v>267800</v>
      </c>
      <c r="G206" s="142">
        <v>322400</v>
      </c>
      <c r="H206" s="163"/>
    </row>
    <row r="207" spans="1:8" ht="15" customHeight="1">
      <c r="A207" s="138" t="s">
        <v>662</v>
      </c>
      <c r="B207" s="162"/>
      <c r="C207" s="145" t="s">
        <v>663</v>
      </c>
      <c r="D207" s="139"/>
      <c r="E207" s="142">
        <v>288800</v>
      </c>
      <c r="F207" s="142">
        <v>309800</v>
      </c>
      <c r="G207" s="142">
        <v>371800</v>
      </c>
      <c r="H207" s="163"/>
    </row>
    <row r="208" spans="1:8" ht="15" customHeight="1">
      <c r="A208" s="138" t="s">
        <v>664</v>
      </c>
      <c r="B208" s="162"/>
      <c r="C208" s="145" t="s">
        <v>665</v>
      </c>
      <c r="D208" s="139"/>
      <c r="E208" s="142">
        <v>288800</v>
      </c>
      <c r="F208" s="142">
        <v>309800</v>
      </c>
      <c r="G208" s="142">
        <v>371800</v>
      </c>
      <c r="H208" s="163"/>
    </row>
    <row r="209" spans="1:10" ht="15" customHeight="1">
      <c r="A209" s="138" t="s">
        <v>666</v>
      </c>
      <c r="B209" s="162"/>
      <c r="C209" s="145" t="s">
        <v>667</v>
      </c>
      <c r="D209" s="139"/>
      <c r="E209" s="142">
        <v>288800</v>
      </c>
      <c r="F209" s="142">
        <v>309800</v>
      </c>
      <c r="G209" s="142">
        <v>371800</v>
      </c>
      <c r="H209" s="163"/>
    </row>
    <row r="210" spans="1:10" ht="15" customHeight="1">
      <c r="A210" s="138" t="s">
        <v>668</v>
      </c>
      <c r="B210" s="162"/>
      <c r="C210" s="145" t="s">
        <v>669</v>
      </c>
      <c r="D210" s="139"/>
      <c r="E210" s="142">
        <v>92400</v>
      </c>
      <c r="F210" s="142">
        <v>98700</v>
      </c>
      <c r="G210" s="142">
        <v>120000</v>
      </c>
      <c r="H210" s="144"/>
    </row>
    <row r="211" spans="1:10" ht="15" customHeight="1">
      <c r="A211" s="138" t="s">
        <v>670</v>
      </c>
      <c r="B211" s="162"/>
      <c r="C211" s="145" t="s">
        <v>671</v>
      </c>
      <c r="D211" s="139"/>
      <c r="E211" s="142">
        <v>170100</v>
      </c>
      <c r="F211" s="142">
        <v>181700</v>
      </c>
      <c r="G211" s="142">
        <v>220300</v>
      </c>
      <c r="H211" s="144"/>
    </row>
    <row r="212" spans="1:10" ht="15" customHeight="1">
      <c r="A212" s="138" t="s">
        <v>672</v>
      </c>
      <c r="B212" s="162"/>
      <c r="C212" s="145" t="s">
        <v>671</v>
      </c>
      <c r="D212" s="139"/>
      <c r="E212" s="142">
        <v>170100</v>
      </c>
      <c r="F212" s="142">
        <v>181700</v>
      </c>
      <c r="G212" s="142">
        <v>220300</v>
      </c>
      <c r="H212" s="144" t="s">
        <v>673</v>
      </c>
    </row>
    <row r="213" spans="1:10" ht="15" customHeight="1">
      <c r="A213" s="138" t="s">
        <v>674</v>
      </c>
      <c r="B213" s="162"/>
      <c r="C213" s="145" t="s">
        <v>675</v>
      </c>
      <c r="D213" s="139"/>
      <c r="E213" s="142">
        <v>159600</v>
      </c>
      <c r="F213" s="142">
        <v>170100</v>
      </c>
      <c r="G213" s="142">
        <v>208300</v>
      </c>
      <c r="H213" s="144"/>
    </row>
    <row r="214" spans="1:10" ht="15" customHeight="1">
      <c r="A214" s="138" t="s">
        <v>676</v>
      </c>
      <c r="B214" s="162"/>
      <c r="C214" s="145" t="s">
        <v>677</v>
      </c>
      <c r="D214" s="139"/>
      <c r="E214" s="142">
        <v>220500</v>
      </c>
      <c r="F214" s="142">
        <v>235200</v>
      </c>
      <c r="G214" s="142">
        <v>286300</v>
      </c>
      <c r="H214" s="144"/>
    </row>
    <row r="215" spans="1:10" ht="15" customHeight="1">
      <c r="A215" s="138" t="s">
        <v>678</v>
      </c>
      <c r="B215" s="162"/>
      <c r="C215" s="145" t="s">
        <v>677</v>
      </c>
      <c r="D215" s="139"/>
      <c r="E215" s="142">
        <v>220500</v>
      </c>
      <c r="F215" s="142">
        <v>235200</v>
      </c>
      <c r="G215" s="142">
        <v>286300</v>
      </c>
      <c r="H215" s="144" t="s">
        <v>673</v>
      </c>
    </row>
    <row r="216" spans="1:10" ht="15" customHeight="1">
      <c r="A216" s="138" t="s">
        <v>679</v>
      </c>
      <c r="B216" s="162"/>
      <c r="C216" s="145" t="s">
        <v>680</v>
      </c>
      <c r="D216" s="139"/>
      <c r="E216" s="142">
        <v>407400</v>
      </c>
      <c r="F216" s="142">
        <v>435800</v>
      </c>
      <c r="G216" s="142">
        <v>523000</v>
      </c>
      <c r="H216" s="144"/>
    </row>
    <row r="217" spans="1:10" s="146" customFormat="1" ht="15" customHeight="1">
      <c r="A217" s="138" t="s">
        <v>681</v>
      </c>
      <c r="B217" s="162"/>
      <c r="C217" s="145" t="s">
        <v>682</v>
      </c>
      <c r="D217" s="139">
        <v>6</v>
      </c>
      <c r="E217" s="142">
        <v>160700</v>
      </c>
      <c r="F217" s="142">
        <v>170700</v>
      </c>
      <c r="G217" s="142">
        <v>209900</v>
      </c>
      <c r="H217" s="163"/>
    </row>
    <row r="218" spans="1:10" s="146" customFormat="1" ht="15" customHeight="1">
      <c r="A218" s="138" t="s">
        <v>683</v>
      </c>
      <c r="B218" s="162"/>
      <c r="C218" s="145" t="s">
        <v>684</v>
      </c>
      <c r="D218" s="139">
        <v>6</v>
      </c>
      <c r="E218" s="142">
        <v>214700</v>
      </c>
      <c r="F218" s="142">
        <v>227300</v>
      </c>
      <c r="G218" s="142">
        <v>279000</v>
      </c>
      <c r="H218" s="163"/>
    </row>
    <row r="219" spans="1:10" s="146" customFormat="1" ht="15" customHeight="1">
      <c r="A219" s="138" t="s">
        <v>685</v>
      </c>
      <c r="B219" s="162"/>
      <c r="C219" s="145" t="s">
        <v>686</v>
      </c>
      <c r="D219" s="139">
        <v>6</v>
      </c>
      <c r="E219" s="142">
        <v>142900</v>
      </c>
      <c r="F219" s="142">
        <v>151800</v>
      </c>
      <c r="G219" s="142">
        <v>189200</v>
      </c>
      <c r="H219" s="163"/>
    </row>
    <row r="220" spans="1:10" s="146" customFormat="1" ht="15" customHeight="1">
      <c r="A220" s="138" t="s">
        <v>687</v>
      </c>
      <c r="B220" s="162"/>
      <c r="C220" s="145" t="s">
        <v>688</v>
      </c>
      <c r="D220" s="139"/>
      <c r="E220" s="142">
        <v>256100</v>
      </c>
      <c r="F220" s="142">
        <v>271000</v>
      </c>
      <c r="G220" s="142">
        <v>341200</v>
      </c>
      <c r="H220" s="166"/>
    </row>
    <row r="221" spans="1:10" s="146" customFormat="1" ht="15" customHeight="1">
      <c r="A221" s="138" t="s">
        <v>689</v>
      </c>
      <c r="B221" s="162"/>
      <c r="C221" s="145" t="s">
        <v>690</v>
      </c>
      <c r="D221" s="139">
        <v>15</v>
      </c>
      <c r="E221" s="142">
        <v>73500</v>
      </c>
      <c r="F221" s="142">
        <v>78200</v>
      </c>
      <c r="G221" s="142">
        <v>95800</v>
      </c>
      <c r="H221" s="163"/>
      <c r="J221" s="211"/>
    </row>
    <row r="222" spans="1:10" s="146" customFormat="1" ht="15" customHeight="1">
      <c r="A222" s="138" t="s">
        <v>691</v>
      </c>
      <c r="B222" s="162"/>
      <c r="C222" s="145" t="s">
        <v>692</v>
      </c>
      <c r="D222" s="139"/>
      <c r="E222" s="142">
        <v>126000</v>
      </c>
      <c r="F222" s="142">
        <v>138100</v>
      </c>
      <c r="G222" s="142">
        <v>162800</v>
      </c>
      <c r="H222" s="167"/>
    </row>
    <row r="223" spans="1:10" s="146" customFormat="1" ht="15" customHeight="1">
      <c r="A223" s="138" t="s">
        <v>693</v>
      </c>
      <c r="B223" s="162"/>
      <c r="C223" s="145" t="s">
        <v>694</v>
      </c>
      <c r="D223" s="139">
        <v>8</v>
      </c>
      <c r="E223" s="142">
        <v>85200</v>
      </c>
      <c r="F223" s="142">
        <v>90600</v>
      </c>
      <c r="G223" s="142">
        <v>112500</v>
      </c>
      <c r="H223" s="163"/>
    </row>
    <row r="224" spans="1:10" s="146" customFormat="1" ht="15" customHeight="1">
      <c r="A224" s="138" t="s">
        <v>695</v>
      </c>
      <c r="B224" s="162"/>
      <c r="C224" s="145" t="s">
        <v>696</v>
      </c>
      <c r="D224" s="139">
        <v>8</v>
      </c>
      <c r="E224" s="142">
        <v>94000</v>
      </c>
      <c r="F224" s="142">
        <v>100300</v>
      </c>
      <c r="G224" s="142">
        <v>122300</v>
      </c>
      <c r="H224" s="163"/>
    </row>
    <row r="225" spans="1:8" s="146" customFormat="1" ht="15" customHeight="1">
      <c r="A225" s="138" t="s">
        <v>697</v>
      </c>
      <c r="B225" s="162"/>
      <c r="C225" s="145" t="s">
        <v>698</v>
      </c>
      <c r="D225" s="139">
        <v>8</v>
      </c>
      <c r="E225" s="142">
        <v>75100</v>
      </c>
      <c r="F225" s="142">
        <v>79800</v>
      </c>
      <c r="G225" s="142">
        <v>97900</v>
      </c>
      <c r="H225" s="163"/>
    </row>
    <row r="226" spans="1:8" s="146" customFormat="1" ht="15" customHeight="1">
      <c r="A226" s="138" t="s">
        <v>699</v>
      </c>
      <c r="B226" s="162"/>
      <c r="C226" s="145" t="s">
        <v>700</v>
      </c>
      <c r="D226" s="139">
        <v>10</v>
      </c>
      <c r="E226" s="142">
        <v>139100</v>
      </c>
      <c r="F226" s="142">
        <v>148000</v>
      </c>
      <c r="G226" s="142">
        <v>181200</v>
      </c>
      <c r="H226" s="163"/>
    </row>
    <row r="227" spans="1:8" s="146" customFormat="1" ht="15" customHeight="1">
      <c r="A227" s="138" t="s">
        <v>701</v>
      </c>
      <c r="B227" s="162"/>
      <c r="C227" s="145" t="s">
        <v>702</v>
      </c>
      <c r="D227" s="139">
        <v>10</v>
      </c>
      <c r="E227" s="142">
        <v>138100</v>
      </c>
      <c r="F227" s="142">
        <v>147000</v>
      </c>
      <c r="G227" s="142">
        <v>180100</v>
      </c>
      <c r="H227" s="163"/>
    </row>
    <row r="228" spans="1:8" s="146" customFormat="1" ht="15" customHeight="1">
      <c r="A228" s="138" t="s">
        <v>703</v>
      </c>
      <c r="B228" s="162"/>
      <c r="C228" s="145" t="s">
        <v>704</v>
      </c>
      <c r="D228" s="139">
        <v>10</v>
      </c>
      <c r="E228" s="142">
        <v>138100</v>
      </c>
      <c r="F228" s="142">
        <v>147000</v>
      </c>
      <c r="G228" s="142">
        <v>180100</v>
      </c>
      <c r="H228" s="163"/>
    </row>
    <row r="229" spans="1:8" s="146" customFormat="1" ht="15" customHeight="1">
      <c r="A229" s="138" t="s">
        <v>705</v>
      </c>
      <c r="B229" s="162"/>
      <c r="C229" s="145" t="s">
        <v>706</v>
      </c>
      <c r="D229" s="139">
        <v>10</v>
      </c>
      <c r="E229" s="142">
        <v>138100</v>
      </c>
      <c r="F229" s="142">
        <v>147000</v>
      </c>
      <c r="G229" s="142">
        <v>180100</v>
      </c>
      <c r="H229" s="163"/>
    </row>
    <row r="230" spans="1:8" s="146" customFormat="1" ht="15" customHeight="1">
      <c r="A230" s="138" t="s">
        <v>707</v>
      </c>
      <c r="B230" s="162"/>
      <c r="C230" s="145" t="s">
        <v>708</v>
      </c>
      <c r="D230" s="139">
        <v>10</v>
      </c>
      <c r="E230" s="142">
        <v>87200</v>
      </c>
      <c r="F230" s="142">
        <v>93000</v>
      </c>
      <c r="G230" s="142">
        <v>113500</v>
      </c>
      <c r="H230" s="163"/>
    </row>
    <row r="231" spans="1:8" s="146" customFormat="1" ht="15" customHeight="1">
      <c r="A231" s="138" t="s">
        <v>709</v>
      </c>
      <c r="B231" s="162"/>
      <c r="C231" s="145" t="s">
        <v>710</v>
      </c>
      <c r="D231" s="139">
        <v>10</v>
      </c>
      <c r="E231" s="142">
        <v>105000</v>
      </c>
      <c r="F231" s="142">
        <v>111800</v>
      </c>
      <c r="G231" s="142">
        <v>136700</v>
      </c>
      <c r="H231" s="163"/>
    </row>
    <row r="232" spans="1:8" s="146" customFormat="1" ht="15" customHeight="1">
      <c r="A232" s="138" t="s">
        <v>711</v>
      </c>
      <c r="B232" s="162"/>
      <c r="C232" s="145" t="s">
        <v>712</v>
      </c>
      <c r="D232" s="139">
        <v>10</v>
      </c>
      <c r="E232" s="142">
        <v>105000</v>
      </c>
      <c r="F232" s="142">
        <v>111800</v>
      </c>
      <c r="G232" s="142">
        <v>136700</v>
      </c>
      <c r="H232" s="163"/>
    </row>
    <row r="233" spans="1:8" s="146" customFormat="1" ht="15" customHeight="1">
      <c r="A233" s="138" t="s">
        <v>713</v>
      </c>
      <c r="B233" s="162"/>
      <c r="C233" s="145" t="s">
        <v>714</v>
      </c>
      <c r="D233" s="139">
        <v>10</v>
      </c>
      <c r="E233" s="142">
        <v>105000</v>
      </c>
      <c r="F233" s="142">
        <v>111800</v>
      </c>
      <c r="G233" s="142">
        <v>136700</v>
      </c>
      <c r="H233" s="163"/>
    </row>
    <row r="234" spans="1:8" s="146" customFormat="1" ht="15" customHeight="1">
      <c r="A234" s="138" t="s">
        <v>715</v>
      </c>
      <c r="B234" s="162"/>
      <c r="C234" s="145" t="s">
        <v>716</v>
      </c>
      <c r="D234" s="139">
        <v>3</v>
      </c>
      <c r="E234" s="142">
        <v>155900</v>
      </c>
      <c r="F234" s="142">
        <v>165300</v>
      </c>
      <c r="G234" s="142">
        <v>204100</v>
      </c>
      <c r="H234" s="163"/>
    </row>
    <row r="235" spans="1:8" s="146" customFormat="1" ht="15" customHeight="1">
      <c r="A235" s="138" t="s">
        <v>717</v>
      </c>
      <c r="B235" s="162"/>
      <c r="C235" s="145" t="s">
        <v>718</v>
      </c>
      <c r="D235" s="139">
        <v>3</v>
      </c>
      <c r="E235" s="142">
        <v>236300</v>
      </c>
      <c r="F235" s="142">
        <v>251000</v>
      </c>
      <c r="G235" s="142">
        <v>309200</v>
      </c>
      <c r="H235" s="163"/>
    </row>
    <row r="236" spans="1:8" s="146" customFormat="1" ht="15" customHeight="1">
      <c r="A236" s="138" t="s">
        <v>719</v>
      </c>
      <c r="B236" s="162"/>
      <c r="C236" s="145" t="s">
        <v>718</v>
      </c>
      <c r="D236" s="139">
        <v>3</v>
      </c>
      <c r="E236" s="142">
        <v>236300</v>
      </c>
      <c r="F236" s="142">
        <v>251000</v>
      </c>
      <c r="G236" s="142">
        <v>309200</v>
      </c>
      <c r="H236" s="144" t="s">
        <v>673</v>
      </c>
    </row>
    <row r="237" spans="1:8" s="146" customFormat="1" ht="15" customHeight="1">
      <c r="A237" s="138" t="s">
        <v>720</v>
      </c>
      <c r="B237" s="162"/>
      <c r="C237" s="145" t="s">
        <v>721</v>
      </c>
      <c r="D237" s="139"/>
      <c r="E237" s="142">
        <v>424200</v>
      </c>
      <c r="F237" s="142">
        <v>447800</v>
      </c>
      <c r="G237" s="142">
        <v>557000</v>
      </c>
      <c r="H237" s="166"/>
    </row>
    <row r="238" spans="1:8" s="146" customFormat="1" ht="15" customHeight="1">
      <c r="A238" s="168" t="s">
        <v>722</v>
      </c>
      <c r="B238" s="169"/>
      <c r="C238" s="145" t="s">
        <v>723</v>
      </c>
      <c r="D238" s="170"/>
      <c r="E238" s="171">
        <v>213200</v>
      </c>
      <c r="F238" s="171">
        <v>226300</v>
      </c>
      <c r="G238" s="171">
        <v>279000</v>
      </c>
      <c r="H238" s="172" t="s">
        <v>724</v>
      </c>
    </row>
    <row r="239" spans="1:8" s="146" customFormat="1" ht="15" customHeight="1">
      <c r="A239" s="168" t="s">
        <v>725</v>
      </c>
      <c r="B239" s="169"/>
      <c r="C239" s="145" t="s">
        <v>723</v>
      </c>
      <c r="D239" s="170"/>
      <c r="E239" s="171">
        <v>213200</v>
      </c>
      <c r="F239" s="171">
        <v>226300</v>
      </c>
      <c r="G239" s="171">
        <v>279000</v>
      </c>
      <c r="H239" s="172" t="s">
        <v>673</v>
      </c>
    </row>
    <row r="240" spans="1:8" s="146" customFormat="1" ht="15" customHeight="1">
      <c r="A240" s="138" t="s">
        <v>726</v>
      </c>
      <c r="B240" s="162"/>
      <c r="C240" s="145" t="s">
        <v>727</v>
      </c>
      <c r="D240" s="139">
        <v>90</v>
      </c>
      <c r="E240" s="142">
        <v>85200</v>
      </c>
      <c r="F240" s="142">
        <v>90600</v>
      </c>
      <c r="G240" s="142">
        <v>112500</v>
      </c>
      <c r="H240" s="163"/>
    </row>
    <row r="241" spans="1:8" s="146" customFormat="1" ht="15" customHeight="1">
      <c r="A241" s="138" t="s">
        <v>728</v>
      </c>
      <c r="B241" s="162"/>
      <c r="C241" s="145" t="s">
        <v>729</v>
      </c>
      <c r="D241" s="139">
        <v>9</v>
      </c>
      <c r="E241" s="142">
        <v>156000</v>
      </c>
      <c r="F241" s="142">
        <v>165500</v>
      </c>
      <c r="G241" s="142">
        <v>205900</v>
      </c>
      <c r="H241" s="163"/>
    </row>
    <row r="242" spans="1:8" s="146" customFormat="1" ht="15" customHeight="1">
      <c r="A242" s="138" t="s">
        <v>730</v>
      </c>
      <c r="B242" s="162"/>
      <c r="C242" s="145" t="s">
        <v>731</v>
      </c>
      <c r="D242" s="139"/>
      <c r="E242" s="142">
        <v>278500</v>
      </c>
      <c r="F242" s="142">
        <v>300000</v>
      </c>
      <c r="G242" s="142">
        <v>371200</v>
      </c>
      <c r="H242" s="166"/>
    </row>
    <row r="243" spans="1:8" s="146" customFormat="1" ht="15" customHeight="1">
      <c r="A243" s="138" t="s">
        <v>732</v>
      </c>
      <c r="B243" s="162"/>
      <c r="C243" s="145" t="s">
        <v>733</v>
      </c>
      <c r="D243" s="139"/>
      <c r="E243" s="142">
        <v>185900</v>
      </c>
      <c r="F243" s="142">
        <v>198000</v>
      </c>
      <c r="G243" s="142">
        <v>243600</v>
      </c>
      <c r="H243" s="163"/>
    </row>
    <row r="244" spans="1:8" s="146" customFormat="1" ht="15" customHeight="1">
      <c r="A244" s="138" t="s">
        <v>734</v>
      </c>
      <c r="B244" s="162"/>
      <c r="C244" s="145" t="s">
        <v>735</v>
      </c>
      <c r="D244" s="139"/>
      <c r="E244" s="142">
        <v>263600</v>
      </c>
      <c r="F244" s="142">
        <v>279900</v>
      </c>
      <c r="G244" s="142">
        <v>345700</v>
      </c>
      <c r="H244" s="163"/>
    </row>
    <row r="245" spans="1:8" s="146" customFormat="1" ht="15" customHeight="1">
      <c r="A245" s="138" t="s">
        <v>736</v>
      </c>
      <c r="B245" s="162"/>
      <c r="C245" s="145" t="s">
        <v>737</v>
      </c>
      <c r="D245" s="139"/>
      <c r="E245" s="142">
        <v>263600</v>
      </c>
      <c r="F245" s="142">
        <v>279900</v>
      </c>
      <c r="G245" s="142">
        <v>345700</v>
      </c>
      <c r="H245" s="163"/>
    </row>
    <row r="246" spans="1:8" s="146" customFormat="1" ht="15" customHeight="1">
      <c r="A246" s="138" t="s">
        <v>738</v>
      </c>
      <c r="B246" s="162"/>
      <c r="C246" s="145" t="s">
        <v>739</v>
      </c>
      <c r="D246" s="139"/>
      <c r="E246" s="142">
        <v>263600</v>
      </c>
      <c r="F246" s="142">
        <v>279900</v>
      </c>
      <c r="G246" s="142">
        <v>345700</v>
      </c>
      <c r="H246" s="163"/>
    </row>
    <row r="247" spans="1:8" s="146" customFormat="1" ht="15" customHeight="1">
      <c r="A247" s="138" t="s">
        <v>740</v>
      </c>
      <c r="B247" s="162"/>
      <c r="C247" s="145" t="s">
        <v>741</v>
      </c>
      <c r="D247" s="139"/>
      <c r="E247" s="142">
        <v>79800</v>
      </c>
      <c r="F247" s="142">
        <v>85100</v>
      </c>
      <c r="G247" s="142">
        <v>104100</v>
      </c>
      <c r="H247" s="163"/>
    </row>
    <row r="248" spans="1:8" s="146" customFormat="1" ht="15" customHeight="1">
      <c r="A248" s="138" t="s">
        <v>742</v>
      </c>
      <c r="B248" s="162"/>
      <c r="C248" s="145" t="s">
        <v>743</v>
      </c>
      <c r="D248" s="139"/>
      <c r="E248" s="142">
        <v>87200</v>
      </c>
      <c r="F248" s="142">
        <v>93000</v>
      </c>
      <c r="G248" s="142">
        <v>113500</v>
      </c>
      <c r="H248" s="163"/>
    </row>
    <row r="249" spans="1:8" s="146" customFormat="1" ht="15" customHeight="1">
      <c r="A249" s="138" t="s">
        <v>744</v>
      </c>
      <c r="B249" s="162"/>
      <c r="C249" s="145" t="s">
        <v>745</v>
      </c>
      <c r="D249" s="139"/>
      <c r="E249" s="142">
        <v>87200</v>
      </c>
      <c r="F249" s="142">
        <v>93000</v>
      </c>
      <c r="G249" s="142">
        <v>113500</v>
      </c>
      <c r="H249" s="163"/>
    </row>
    <row r="250" spans="1:8" s="146" customFormat="1" ht="15" customHeight="1">
      <c r="A250" s="138" t="s">
        <v>746</v>
      </c>
      <c r="B250" s="162"/>
      <c r="C250" s="145" t="s">
        <v>747</v>
      </c>
      <c r="D250" s="139"/>
      <c r="E250" s="142">
        <v>87200</v>
      </c>
      <c r="F250" s="142">
        <v>93000</v>
      </c>
      <c r="G250" s="142">
        <v>113500</v>
      </c>
      <c r="H250" s="163"/>
    </row>
    <row r="251" spans="1:8" s="146" customFormat="1" ht="15" customHeight="1">
      <c r="A251" s="138" t="s">
        <v>748</v>
      </c>
      <c r="B251" s="162"/>
      <c r="C251" s="145" t="s">
        <v>749</v>
      </c>
      <c r="D251" s="139"/>
      <c r="E251" s="142">
        <v>147000</v>
      </c>
      <c r="F251" s="142">
        <v>157000</v>
      </c>
      <c r="G251" s="142">
        <v>192600</v>
      </c>
      <c r="H251" s="163"/>
    </row>
    <row r="252" spans="1:8" s="146" customFormat="1" ht="15" customHeight="1">
      <c r="A252" s="138" t="s">
        <v>750</v>
      </c>
      <c r="B252" s="162"/>
      <c r="C252" s="145" t="s">
        <v>621</v>
      </c>
      <c r="D252" s="139"/>
      <c r="E252" s="142">
        <v>317100</v>
      </c>
      <c r="F252" s="142">
        <v>336000</v>
      </c>
      <c r="G252" s="142">
        <v>414400</v>
      </c>
      <c r="H252" s="163"/>
    </row>
    <row r="253" spans="1:8" s="146" customFormat="1" ht="15" customHeight="1">
      <c r="A253" s="138" t="s">
        <v>751</v>
      </c>
      <c r="B253" s="162"/>
      <c r="C253" s="145" t="s">
        <v>623</v>
      </c>
      <c r="D253" s="139"/>
      <c r="E253" s="142">
        <v>317100</v>
      </c>
      <c r="F253" s="142">
        <v>336000</v>
      </c>
      <c r="G253" s="142">
        <v>414400</v>
      </c>
      <c r="H253" s="163"/>
    </row>
    <row r="254" spans="1:8" s="146" customFormat="1" ht="15" customHeight="1">
      <c r="A254" s="138" t="s">
        <v>752</v>
      </c>
      <c r="B254" s="162"/>
      <c r="C254" s="145" t="s">
        <v>625</v>
      </c>
      <c r="D254" s="139"/>
      <c r="E254" s="142">
        <v>317100</v>
      </c>
      <c r="F254" s="142">
        <v>336000</v>
      </c>
      <c r="G254" s="142">
        <v>414400</v>
      </c>
      <c r="H254" s="163"/>
    </row>
    <row r="255" spans="1:8" s="146" customFormat="1" ht="15" customHeight="1">
      <c r="A255" s="138" t="s">
        <v>753</v>
      </c>
      <c r="B255" s="162"/>
      <c r="C255" s="145" t="s">
        <v>754</v>
      </c>
      <c r="D255" s="139"/>
      <c r="E255" s="142">
        <v>138600</v>
      </c>
      <c r="F255" s="142">
        <v>147500</v>
      </c>
      <c r="G255" s="142">
        <v>181200</v>
      </c>
      <c r="H255" s="163"/>
    </row>
    <row r="256" spans="1:8" s="146" customFormat="1" ht="15" customHeight="1">
      <c r="A256" s="138" t="s">
        <v>755</v>
      </c>
      <c r="B256" s="162"/>
      <c r="C256" s="145" t="s">
        <v>756</v>
      </c>
      <c r="D256" s="139"/>
      <c r="E256" s="142">
        <v>137600</v>
      </c>
      <c r="F256" s="142">
        <v>147100</v>
      </c>
      <c r="G256" s="142">
        <v>180100</v>
      </c>
      <c r="H256" s="163"/>
    </row>
    <row r="257" spans="1:8" s="146" customFormat="1" ht="15" customHeight="1">
      <c r="A257" s="138" t="s">
        <v>757</v>
      </c>
      <c r="B257" s="162"/>
      <c r="C257" s="145" t="s">
        <v>758</v>
      </c>
      <c r="D257" s="139"/>
      <c r="E257" s="142">
        <v>137600</v>
      </c>
      <c r="F257" s="142">
        <v>147100</v>
      </c>
      <c r="G257" s="142">
        <v>180100</v>
      </c>
      <c r="H257" s="163"/>
    </row>
    <row r="258" spans="1:8" s="146" customFormat="1" ht="15" customHeight="1">
      <c r="A258" s="138" t="s">
        <v>759</v>
      </c>
      <c r="B258" s="162"/>
      <c r="C258" s="145" t="s">
        <v>760</v>
      </c>
      <c r="D258" s="139"/>
      <c r="E258" s="142">
        <v>137600</v>
      </c>
      <c r="F258" s="142">
        <v>147100</v>
      </c>
      <c r="G258" s="142">
        <v>180100</v>
      </c>
      <c r="H258" s="163"/>
    </row>
    <row r="259" spans="1:8" s="146" customFormat="1" ht="15" customHeight="1">
      <c r="A259" s="138" t="s">
        <v>761</v>
      </c>
      <c r="B259" s="162"/>
      <c r="C259" s="145" t="s">
        <v>762</v>
      </c>
      <c r="D259" s="139">
        <v>6</v>
      </c>
      <c r="E259" s="142">
        <v>130200</v>
      </c>
      <c r="F259" s="142">
        <v>138600</v>
      </c>
      <c r="G259" s="142">
        <v>169700</v>
      </c>
      <c r="H259" s="163"/>
    </row>
    <row r="260" spans="1:8" s="146" customFormat="1" ht="15" customHeight="1">
      <c r="A260" s="138" t="s">
        <v>763</v>
      </c>
      <c r="B260" s="162"/>
      <c r="C260" s="145" t="s">
        <v>764</v>
      </c>
      <c r="D260" s="139">
        <v>5</v>
      </c>
      <c r="E260" s="142">
        <v>217400</v>
      </c>
      <c r="F260" s="142">
        <v>230500</v>
      </c>
      <c r="G260" s="142">
        <v>285300</v>
      </c>
      <c r="H260" s="163"/>
    </row>
    <row r="261" spans="1:8" s="146" customFormat="1" ht="15" customHeight="1">
      <c r="A261" s="138" t="s">
        <v>765</v>
      </c>
      <c r="B261" s="162"/>
      <c r="C261" s="145" t="s">
        <v>764</v>
      </c>
      <c r="D261" s="139">
        <v>5</v>
      </c>
      <c r="E261" s="142">
        <v>217400</v>
      </c>
      <c r="F261" s="142">
        <v>230500</v>
      </c>
      <c r="G261" s="142">
        <v>285300</v>
      </c>
      <c r="H261" s="144" t="s">
        <v>673</v>
      </c>
    </row>
    <row r="262" spans="1:8" s="146" customFormat="1" ht="15" customHeight="1">
      <c r="A262" s="138" t="s">
        <v>766</v>
      </c>
      <c r="B262" s="162"/>
      <c r="C262" s="145" t="s">
        <v>767</v>
      </c>
      <c r="D262" s="139"/>
      <c r="E262" s="142">
        <v>391700</v>
      </c>
      <c r="F262" s="142">
        <v>413800</v>
      </c>
      <c r="G262" s="142">
        <v>514300</v>
      </c>
      <c r="H262" s="166"/>
    </row>
    <row r="263" spans="1:8" s="146" customFormat="1" ht="15" customHeight="1">
      <c r="A263" s="138" t="s">
        <v>768</v>
      </c>
      <c r="B263" s="162"/>
      <c r="C263" s="145" t="s">
        <v>769</v>
      </c>
      <c r="D263" s="139"/>
      <c r="E263" s="142">
        <v>190100</v>
      </c>
      <c r="F263" s="142">
        <v>201700</v>
      </c>
      <c r="G263" s="142">
        <v>248800</v>
      </c>
      <c r="H263" s="163"/>
    </row>
    <row r="264" spans="1:8" s="146" customFormat="1" ht="15" customHeight="1">
      <c r="A264" s="138" t="s">
        <v>770</v>
      </c>
      <c r="B264" s="162"/>
      <c r="C264" s="145" t="s">
        <v>769</v>
      </c>
      <c r="D264" s="139"/>
      <c r="E264" s="142">
        <v>190100</v>
      </c>
      <c r="F264" s="142">
        <v>201700</v>
      </c>
      <c r="G264" s="142">
        <v>248800</v>
      </c>
      <c r="H264" s="144" t="s">
        <v>673</v>
      </c>
    </row>
    <row r="265" spans="1:8" s="146" customFormat="1" ht="15" customHeight="1">
      <c r="A265" s="138" t="s">
        <v>771</v>
      </c>
      <c r="B265" s="162"/>
      <c r="C265" s="145" t="s">
        <v>772</v>
      </c>
      <c r="D265" s="139"/>
      <c r="E265" s="142">
        <v>136000</v>
      </c>
      <c r="F265" s="142">
        <v>144400</v>
      </c>
      <c r="G265" s="142">
        <v>177000</v>
      </c>
      <c r="H265" s="163"/>
    </row>
    <row r="266" spans="1:8" s="146" customFormat="1" ht="15" customHeight="1">
      <c r="A266" s="138" t="s">
        <v>773</v>
      </c>
      <c r="B266" s="162"/>
      <c r="C266" s="145" t="s">
        <v>774</v>
      </c>
      <c r="D266" s="139"/>
      <c r="E266" s="142">
        <v>227300</v>
      </c>
      <c r="F266" s="142">
        <v>241500</v>
      </c>
      <c r="G266" s="142">
        <v>297800</v>
      </c>
      <c r="H266" s="163"/>
    </row>
    <row r="267" spans="1:8" s="146" customFormat="1" ht="15" customHeight="1">
      <c r="A267" s="138" t="s">
        <v>775</v>
      </c>
      <c r="B267" s="162"/>
      <c r="C267" s="145" t="s">
        <v>774</v>
      </c>
      <c r="D267" s="139"/>
      <c r="E267" s="142">
        <v>227300</v>
      </c>
      <c r="F267" s="142">
        <v>241500</v>
      </c>
      <c r="G267" s="142">
        <v>297800</v>
      </c>
      <c r="H267" s="144" t="s">
        <v>673</v>
      </c>
    </row>
    <row r="268" spans="1:8" ht="15" customHeight="1">
      <c r="A268" s="138" t="s">
        <v>776</v>
      </c>
      <c r="B268" s="162"/>
      <c r="C268" s="145" t="s">
        <v>777</v>
      </c>
      <c r="D268" s="139"/>
      <c r="E268" s="142">
        <v>430500</v>
      </c>
      <c r="F268" s="142">
        <v>459900</v>
      </c>
      <c r="G268" s="142">
        <v>563800</v>
      </c>
      <c r="H268" s="144"/>
    </row>
    <row r="269" spans="1:8" s="146" customFormat="1" ht="15" customHeight="1">
      <c r="A269" s="138" t="s">
        <v>778</v>
      </c>
      <c r="B269" s="162"/>
      <c r="C269" s="145" t="s">
        <v>779</v>
      </c>
      <c r="D269" s="139"/>
      <c r="E269" s="142">
        <v>84500</v>
      </c>
      <c r="F269" s="142">
        <v>90300</v>
      </c>
      <c r="G269" s="142">
        <v>110400</v>
      </c>
      <c r="H269" s="163"/>
    </row>
    <row r="270" spans="1:8" s="146" customFormat="1" ht="15" customHeight="1">
      <c r="A270" s="138" t="s">
        <v>780</v>
      </c>
      <c r="B270" s="162"/>
      <c r="C270" s="145" t="s">
        <v>781</v>
      </c>
      <c r="D270" s="139"/>
      <c r="E270" s="142">
        <v>154900</v>
      </c>
      <c r="F270" s="142">
        <v>164400</v>
      </c>
      <c r="G270" s="142">
        <v>203000</v>
      </c>
      <c r="H270" s="163"/>
    </row>
    <row r="271" spans="1:8" s="146" customFormat="1" ht="15" customHeight="1">
      <c r="A271" s="138" t="s">
        <v>782</v>
      </c>
      <c r="B271" s="162"/>
      <c r="C271" s="145" t="s">
        <v>781</v>
      </c>
      <c r="D271" s="139"/>
      <c r="E271" s="142">
        <v>154900</v>
      </c>
      <c r="F271" s="142">
        <v>164400</v>
      </c>
      <c r="G271" s="142">
        <v>203000</v>
      </c>
      <c r="H271" s="144" t="s">
        <v>673</v>
      </c>
    </row>
    <row r="272" spans="1:8" ht="15" customHeight="1">
      <c r="A272" s="138" t="s">
        <v>783</v>
      </c>
      <c r="B272" s="162"/>
      <c r="C272" s="145" t="s">
        <v>784</v>
      </c>
      <c r="D272" s="139"/>
      <c r="E272" s="142">
        <v>294000</v>
      </c>
      <c r="F272" s="142">
        <v>315000</v>
      </c>
      <c r="G272" s="142">
        <v>385500</v>
      </c>
      <c r="H272" s="144"/>
    </row>
    <row r="273" spans="1:8" s="146" customFormat="1" ht="15" customHeight="1">
      <c r="A273" s="138" t="s">
        <v>785</v>
      </c>
      <c r="B273" s="162"/>
      <c r="C273" s="145" t="s">
        <v>786</v>
      </c>
      <c r="D273" s="139"/>
      <c r="E273" s="142">
        <v>178500</v>
      </c>
      <c r="F273" s="142">
        <v>189500</v>
      </c>
      <c r="G273" s="142">
        <v>233200</v>
      </c>
      <c r="H273" s="163"/>
    </row>
    <row r="274" spans="1:8" s="146" customFormat="1" ht="15" customHeight="1">
      <c r="A274" s="138" t="s">
        <v>787</v>
      </c>
      <c r="B274" s="162"/>
      <c r="C274" s="145" t="s">
        <v>788</v>
      </c>
      <c r="D274" s="139"/>
      <c r="E274" s="142">
        <v>178500</v>
      </c>
      <c r="F274" s="142">
        <v>189500</v>
      </c>
      <c r="G274" s="142">
        <v>233200</v>
      </c>
      <c r="H274" s="163"/>
    </row>
    <row r="275" spans="1:8" s="146" customFormat="1" ht="15" customHeight="1">
      <c r="A275" s="138" t="s">
        <v>789</v>
      </c>
      <c r="B275" s="162"/>
      <c r="C275" s="145" t="s">
        <v>790</v>
      </c>
      <c r="D275" s="139"/>
      <c r="E275" s="142">
        <v>178500</v>
      </c>
      <c r="F275" s="142">
        <v>189500</v>
      </c>
      <c r="G275" s="142">
        <v>233200</v>
      </c>
      <c r="H275" s="163"/>
    </row>
    <row r="276" spans="1:8" s="146" customFormat="1" ht="15" customHeight="1">
      <c r="A276" s="138" t="s">
        <v>791</v>
      </c>
      <c r="B276" s="162"/>
      <c r="C276" s="145" t="s">
        <v>792</v>
      </c>
      <c r="D276" s="139"/>
      <c r="E276" s="142">
        <v>240500</v>
      </c>
      <c r="F276" s="142">
        <v>260000</v>
      </c>
      <c r="G276" s="142">
        <v>314800</v>
      </c>
      <c r="H276" s="166"/>
    </row>
    <row r="277" spans="1:8" s="146" customFormat="1" ht="15" customHeight="1">
      <c r="A277" s="138" t="s">
        <v>793</v>
      </c>
      <c r="B277" s="162"/>
      <c r="C277" s="145" t="s">
        <v>794</v>
      </c>
      <c r="D277" s="139"/>
      <c r="E277" s="142">
        <v>152300</v>
      </c>
      <c r="F277" s="142">
        <v>161800</v>
      </c>
      <c r="G277" s="142">
        <v>194400</v>
      </c>
      <c r="H277" s="166"/>
    </row>
    <row r="278" spans="1:8" s="146" customFormat="1" ht="15" customHeight="1">
      <c r="A278" s="138" t="s">
        <v>795</v>
      </c>
      <c r="B278" s="162"/>
      <c r="C278" s="145" t="s">
        <v>796</v>
      </c>
      <c r="D278" s="139"/>
      <c r="E278" s="142">
        <v>267800</v>
      </c>
      <c r="F278" s="142">
        <v>288800</v>
      </c>
      <c r="G278" s="142">
        <v>346600</v>
      </c>
      <c r="H278" s="166"/>
    </row>
    <row r="279" spans="1:8" s="146" customFormat="1" ht="15" customHeight="1">
      <c r="A279" s="138" t="s">
        <v>797</v>
      </c>
      <c r="B279" s="162"/>
      <c r="C279" s="145" t="s">
        <v>798</v>
      </c>
      <c r="D279" s="139"/>
      <c r="E279" s="142">
        <v>267800</v>
      </c>
      <c r="F279" s="142">
        <v>288800</v>
      </c>
      <c r="G279" s="142">
        <v>346600</v>
      </c>
      <c r="H279" s="166"/>
    </row>
    <row r="280" spans="1:8" s="146" customFormat="1" ht="15" customHeight="1">
      <c r="A280" s="138" t="s">
        <v>799</v>
      </c>
      <c r="B280" s="162"/>
      <c r="C280" s="145" t="s">
        <v>800</v>
      </c>
      <c r="D280" s="139"/>
      <c r="E280" s="142">
        <v>267800</v>
      </c>
      <c r="F280" s="142">
        <v>288800</v>
      </c>
      <c r="G280" s="142">
        <v>346600</v>
      </c>
      <c r="H280" s="166"/>
    </row>
    <row r="281" spans="1:8" s="146" customFormat="1" ht="15" customHeight="1">
      <c r="A281" s="138" t="s">
        <v>801</v>
      </c>
      <c r="B281" s="162"/>
      <c r="C281" s="145" t="s">
        <v>802</v>
      </c>
      <c r="D281" s="139"/>
      <c r="E281" s="142">
        <v>77700</v>
      </c>
      <c r="F281" s="142">
        <v>83000</v>
      </c>
      <c r="G281" s="142">
        <v>99800</v>
      </c>
      <c r="H281" s="166"/>
    </row>
    <row r="282" spans="1:8" s="146" customFormat="1" ht="15" customHeight="1">
      <c r="A282" s="138" t="s">
        <v>803</v>
      </c>
      <c r="B282" s="162"/>
      <c r="C282" s="145" t="s">
        <v>804</v>
      </c>
      <c r="D282" s="139"/>
      <c r="E282" s="142">
        <v>68300</v>
      </c>
      <c r="F282" s="142">
        <v>72500</v>
      </c>
      <c r="G282" s="142">
        <v>87200</v>
      </c>
      <c r="H282" s="166"/>
    </row>
    <row r="285" spans="1:8" s="146" customFormat="1" ht="15" customHeight="1">
      <c r="A285" s="138" t="s">
        <v>809</v>
      </c>
      <c r="B285" s="162"/>
      <c r="C285" s="145" t="s">
        <v>810</v>
      </c>
      <c r="D285" s="139"/>
      <c r="E285" s="142">
        <v>294000</v>
      </c>
      <c r="F285" s="142">
        <v>315000</v>
      </c>
      <c r="G285" s="142">
        <v>378000</v>
      </c>
      <c r="H285" s="166"/>
    </row>
    <row r="286" spans="1:8" ht="15" customHeight="1">
      <c r="A286" s="138" t="s">
        <v>811</v>
      </c>
      <c r="B286" s="162"/>
      <c r="C286" s="145" t="s">
        <v>812</v>
      </c>
      <c r="D286" s="139">
        <v>10</v>
      </c>
      <c r="E286" s="142">
        <v>124200</v>
      </c>
      <c r="F286" s="142">
        <v>133300</v>
      </c>
      <c r="G286" s="142">
        <v>144300</v>
      </c>
      <c r="H286" s="144" t="s">
        <v>813</v>
      </c>
    </row>
    <row r="287" spans="1:8" ht="15" customHeight="1">
      <c r="A287" s="168" t="s">
        <v>814</v>
      </c>
      <c r="B287" s="169"/>
      <c r="C287" s="145" t="s">
        <v>815</v>
      </c>
      <c r="D287" s="170"/>
      <c r="E287" s="171">
        <v>184800</v>
      </c>
      <c r="F287" s="171">
        <v>195800</v>
      </c>
      <c r="G287" s="171">
        <v>236300</v>
      </c>
      <c r="H287" s="172" t="s">
        <v>724</v>
      </c>
    </row>
    <row r="288" spans="1:8" ht="15" customHeight="1">
      <c r="A288" s="168" t="s">
        <v>816</v>
      </c>
      <c r="B288" s="169"/>
      <c r="C288" s="145" t="s">
        <v>815</v>
      </c>
      <c r="D288" s="170"/>
      <c r="E288" s="171">
        <v>184800</v>
      </c>
      <c r="F288" s="171">
        <v>195800</v>
      </c>
      <c r="G288" s="171">
        <v>236300</v>
      </c>
      <c r="H288" s="172" t="s">
        <v>673</v>
      </c>
    </row>
    <row r="289" spans="1:8" ht="15" customHeight="1">
      <c r="A289" s="138" t="s">
        <v>817</v>
      </c>
      <c r="B289" s="162"/>
      <c r="C289" s="145" t="s">
        <v>818</v>
      </c>
      <c r="D289" s="139">
        <v>9</v>
      </c>
      <c r="E289" s="142">
        <v>179200</v>
      </c>
      <c r="F289" s="142">
        <v>192300</v>
      </c>
      <c r="G289" s="142">
        <v>208200</v>
      </c>
      <c r="H289" s="144"/>
    </row>
    <row r="290" spans="1:8" ht="15" customHeight="1">
      <c r="A290" s="138" t="s">
        <v>819</v>
      </c>
      <c r="B290" s="162"/>
      <c r="C290" s="145" t="s">
        <v>820</v>
      </c>
      <c r="D290" s="139">
        <v>9</v>
      </c>
      <c r="E290" s="142">
        <v>364900</v>
      </c>
      <c r="F290" s="142">
        <v>391600</v>
      </c>
      <c r="G290" s="142">
        <v>423700</v>
      </c>
      <c r="H290" s="144"/>
    </row>
    <row r="291" spans="1:8" ht="15" customHeight="1">
      <c r="A291" s="138" t="s">
        <v>821</v>
      </c>
      <c r="B291" s="162"/>
      <c r="C291" s="145" t="s">
        <v>822</v>
      </c>
      <c r="D291" s="139">
        <v>9</v>
      </c>
      <c r="E291" s="142">
        <v>364900</v>
      </c>
      <c r="F291" s="142">
        <v>391600</v>
      </c>
      <c r="G291" s="142">
        <v>423700</v>
      </c>
      <c r="H291" s="144"/>
    </row>
    <row r="292" spans="1:8" ht="15" customHeight="1">
      <c r="A292" s="138" t="s">
        <v>823</v>
      </c>
      <c r="B292" s="162"/>
      <c r="C292" s="145" t="s">
        <v>824</v>
      </c>
      <c r="D292" s="139">
        <v>9</v>
      </c>
      <c r="E292" s="142">
        <v>364900</v>
      </c>
      <c r="F292" s="142">
        <v>391600</v>
      </c>
      <c r="G292" s="142">
        <v>423700</v>
      </c>
      <c r="H292" s="144"/>
    </row>
    <row r="293" spans="1:8" ht="15" customHeight="1">
      <c r="A293" s="138" t="s">
        <v>825</v>
      </c>
      <c r="B293" s="162"/>
      <c r="C293" s="145" t="s">
        <v>826</v>
      </c>
      <c r="D293" s="139">
        <v>9</v>
      </c>
      <c r="E293" s="142">
        <v>349700</v>
      </c>
      <c r="F293" s="142">
        <v>375200</v>
      </c>
      <c r="G293" s="142">
        <v>406000</v>
      </c>
      <c r="H293" s="144"/>
    </row>
    <row r="294" spans="1:8" ht="15" customHeight="1">
      <c r="A294" s="138" t="s">
        <v>827</v>
      </c>
      <c r="B294" s="162"/>
      <c r="C294" s="145" t="s">
        <v>828</v>
      </c>
      <c r="D294" s="139">
        <v>9</v>
      </c>
      <c r="E294" s="142">
        <v>545100</v>
      </c>
      <c r="F294" s="142">
        <v>585000</v>
      </c>
      <c r="G294" s="142">
        <v>633000</v>
      </c>
      <c r="H294" s="144"/>
    </row>
    <row r="295" spans="1:8" ht="15" customHeight="1">
      <c r="A295" s="138" t="s">
        <v>829</v>
      </c>
      <c r="B295" s="162"/>
      <c r="C295" s="145" t="s">
        <v>830</v>
      </c>
      <c r="D295" s="139">
        <v>9</v>
      </c>
      <c r="E295" s="142">
        <v>545100</v>
      </c>
      <c r="F295" s="142">
        <v>585000</v>
      </c>
      <c r="G295" s="142">
        <v>633000</v>
      </c>
      <c r="H295" s="144"/>
    </row>
    <row r="296" spans="1:8" ht="15" customHeight="1">
      <c r="A296" s="138" t="s">
        <v>831</v>
      </c>
      <c r="B296" s="162"/>
      <c r="C296" s="145" t="s">
        <v>832</v>
      </c>
      <c r="D296" s="139">
        <v>9</v>
      </c>
      <c r="E296" s="142">
        <v>545100</v>
      </c>
      <c r="F296" s="142">
        <v>585000</v>
      </c>
      <c r="G296" s="142">
        <v>633000</v>
      </c>
      <c r="H296" s="144"/>
    </row>
    <row r="297" spans="1:8" ht="15" customHeight="1">
      <c r="A297" s="138" t="s">
        <v>833</v>
      </c>
      <c r="B297" s="162"/>
      <c r="C297" s="145" t="s">
        <v>834</v>
      </c>
      <c r="D297" s="139">
        <v>10</v>
      </c>
      <c r="E297" s="142">
        <v>97800</v>
      </c>
      <c r="F297" s="142">
        <v>104900</v>
      </c>
      <c r="G297" s="142">
        <v>113500</v>
      </c>
      <c r="H297" s="144"/>
    </row>
    <row r="298" spans="1:8" ht="15" customHeight="1">
      <c r="A298" s="138" t="s">
        <v>835</v>
      </c>
      <c r="B298" s="162"/>
      <c r="C298" s="145" t="s">
        <v>710</v>
      </c>
      <c r="D298" s="139">
        <v>10</v>
      </c>
      <c r="E298" s="142">
        <v>117700</v>
      </c>
      <c r="F298" s="142">
        <v>126300</v>
      </c>
      <c r="G298" s="142">
        <v>136700</v>
      </c>
      <c r="H298" s="144"/>
    </row>
    <row r="299" spans="1:8" ht="15" customHeight="1">
      <c r="A299" s="138" t="s">
        <v>836</v>
      </c>
      <c r="B299" s="162"/>
      <c r="C299" s="145" t="s">
        <v>712</v>
      </c>
      <c r="D299" s="139">
        <v>10</v>
      </c>
      <c r="E299" s="142">
        <v>117700</v>
      </c>
      <c r="F299" s="142">
        <v>126300</v>
      </c>
      <c r="G299" s="142">
        <v>136700</v>
      </c>
      <c r="H299" s="144"/>
    </row>
    <row r="300" spans="1:8" ht="15" customHeight="1">
      <c r="A300" s="138" t="s">
        <v>837</v>
      </c>
      <c r="B300" s="162"/>
      <c r="C300" s="145" t="s">
        <v>714</v>
      </c>
      <c r="D300" s="139">
        <v>10</v>
      </c>
      <c r="E300" s="142">
        <v>117700</v>
      </c>
      <c r="F300" s="142">
        <v>126300</v>
      </c>
      <c r="G300" s="142">
        <v>136700</v>
      </c>
      <c r="H300" s="144"/>
    </row>
    <row r="301" spans="1:8" ht="15" customHeight="1">
      <c r="A301" s="138" t="s">
        <v>838</v>
      </c>
      <c r="B301" s="162"/>
      <c r="C301" s="145" t="s">
        <v>839</v>
      </c>
      <c r="D301" s="139"/>
      <c r="E301" s="142">
        <v>225800</v>
      </c>
      <c r="F301" s="142">
        <v>238400</v>
      </c>
      <c r="G301" s="142">
        <v>279000</v>
      </c>
      <c r="H301" s="144"/>
    </row>
    <row r="302" spans="1:8" ht="15" customHeight="1">
      <c r="A302" s="138" t="s">
        <v>840</v>
      </c>
      <c r="B302" s="162"/>
      <c r="C302" s="145" t="s">
        <v>841</v>
      </c>
      <c r="D302" s="139"/>
      <c r="E302" s="142">
        <v>352800</v>
      </c>
      <c r="F302" s="142">
        <v>371700</v>
      </c>
      <c r="G302" s="142">
        <v>436200</v>
      </c>
      <c r="H302" s="144"/>
    </row>
    <row r="303" spans="1:8" ht="15" customHeight="1">
      <c r="A303" s="138" t="s">
        <v>842</v>
      </c>
      <c r="B303" s="162"/>
      <c r="C303" s="145" t="s">
        <v>841</v>
      </c>
      <c r="D303" s="139"/>
      <c r="E303" s="142">
        <v>352800</v>
      </c>
      <c r="F303" s="142">
        <v>371700</v>
      </c>
      <c r="G303" s="142">
        <v>436200</v>
      </c>
      <c r="H303" s="144" t="s">
        <v>673</v>
      </c>
    </row>
    <row r="304" spans="1:8" ht="15" customHeight="1">
      <c r="A304" s="138" t="s">
        <v>843</v>
      </c>
      <c r="B304" s="162"/>
      <c r="C304" s="145" t="s">
        <v>844</v>
      </c>
      <c r="D304" s="139"/>
      <c r="E304" s="142">
        <v>352800</v>
      </c>
      <c r="F304" s="142">
        <v>371700</v>
      </c>
      <c r="G304" s="142">
        <v>436200</v>
      </c>
      <c r="H304" s="144"/>
    </row>
    <row r="305" spans="1:8" ht="15" customHeight="1">
      <c r="A305" s="138" t="s">
        <v>845</v>
      </c>
      <c r="B305" s="162"/>
      <c r="C305" s="145" t="s">
        <v>844</v>
      </c>
      <c r="D305" s="139"/>
      <c r="E305" s="142">
        <v>352800</v>
      </c>
      <c r="F305" s="142">
        <v>371700</v>
      </c>
      <c r="G305" s="142">
        <v>436200</v>
      </c>
      <c r="H305" s="144" t="s">
        <v>673</v>
      </c>
    </row>
    <row r="306" spans="1:8" ht="15" customHeight="1">
      <c r="A306" s="138" t="s">
        <v>846</v>
      </c>
      <c r="B306" s="162"/>
      <c r="C306" s="145" t="s">
        <v>847</v>
      </c>
      <c r="D306" s="139"/>
      <c r="E306" s="142">
        <v>352800</v>
      </c>
      <c r="F306" s="142">
        <v>371700</v>
      </c>
      <c r="G306" s="142">
        <v>436200</v>
      </c>
      <c r="H306" s="144"/>
    </row>
    <row r="307" spans="1:8" ht="15" customHeight="1">
      <c r="A307" s="138" t="s">
        <v>848</v>
      </c>
      <c r="B307" s="162"/>
      <c r="C307" s="145" t="s">
        <v>847</v>
      </c>
      <c r="D307" s="139"/>
      <c r="E307" s="142">
        <v>352800</v>
      </c>
      <c r="F307" s="142">
        <v>371700</v>
      </c>
      <c r="G307" s="142">
        <v>436200</v>
      </c>
      <c r="H307" s="144" t="s">
        <v>673</v>
      </c>
    </row>
    <row r="308" spans="1:8" ht="15" customHeight="1">
      <c r="A308" s="138" t="s">
        <v>849</v>
      </c>
      <c r="B308" s="162"/>
      <c r="C308" s="145" t="s">
        <v>850</v>
      </c>
      <c r="D308" s="139"/>
      <c r="E308" s="142">
        <v>86100</v>
      </c>
      <c r="F308" s="142">
        <v>91700</v>
      </c>
      <c r="G308" s="142">
        <v>106000</v>
      </c>
      <c r="H308" s="144" t="s">
        <v>851</v>
      </c>
    </row>
    <row r="309" spans="1:8" ht="15" customHeight="1">
      <c r="A309" s="138" t="s">
        <v>852</v>
      </c>
      <c r="B309" s="162"/>
      <c r="C309" s="145" t="s">
        <v>853</v>
      </c>
      <c r="D309" s="139"/>
      <c r="E309" s="142">
        <v>241500</v>
      </c>
      <c r="F309" s="142">
        <v>254600</v>
      </c>
      <c r="G309" s="142">
        <v>298300</v>
      </c>
      <c r="H309" s="144" t="s">
        <v>851</v>
      </c>
    </row>
    <row r="310" spans="1:8" ht="15" customHeight="1">
      <c r="A310" s="138" t="s">
        <v>854</v>
      </c>
      <c r="B310" s="162"/>
      <c r="C310" s="145" t="s">
        <v>855</v>
      </c>
      <c r="D310" s="139"/>
      <c r="E310" s="142">
        <v>241500</v>
      </c>
      <c r="F310" s="142">
        <v>254600</v>
      </c>
      <c r="G310" s="142">
        <v>298300</v>
      </c>
      <c r="H310" s="144" t="s">
        <v>851</v>
      </c>
    </row>
    <row r="311" spans="1:8" ht="15" customHeight="1">
      <c r="A311" s="138" t="s">
        <v>856</v>
      </c>
      <c r="B311" s="162"/>
      <c r="C311" s="145" t="s">
        <v>857</v>
      </c>
      <c r="D311" s="139"/>
      <c r="E311" s="142">
        <v>241500</v>
      </c>
      <c r="F311" s="142">
        <v>254600</v>
      </c>
      <c r="G311" s="142">
        <v>298300</v>
      </c>
      <c r="H311" s="144" t="s">
        <v>851</v>
      </c>
    </row>
    <row r="312" spans="1:8" ht="15" customHeight="1">
      <c r="A312" s="138" t="s">
        <v>858</v>
      </c>
      <c r="B312" s="162"/>
      <c r="C312" s="145" t="s">
        <v>859</v>
      </c>
      <c r="D312" s="139"/>
      <c r="E312" s="142">
        <v>64100</v>
      </c>
      <c r="F312" s="142">
        <v>68300</v>
      </c>
      <c r="G312" s="142">
        <v>79100</v>
      </c>
      <c r="H312" s="144"/>
    </row>
    <row r="313" spans="1:8" ht="15" customHeight="1">
      <c r="A313" s="138" t="s">
        <v>860</v>
      </c>
      <c r="B313" s="162"/>
      <c r="C313" s="145" t="s">
        <v>859</v>
      </c>
      <c r="D313" s="139"/>
      <c r="E313" s="142">
        <v>64100</v>
      </c>
      <c r="F313" s="142">
        <v>68300</v>
      </c>
      <c r="G313" s="142">
        <v>79100</v>
      </c>
      <c r="H313" s="144" t="s">
        <v>673</v>
      </c>
    </row>
    <row r="314" spans="1:8" ht="15" customHeight="1">
      <c r="A314" s="138" t="s">
        <v>861</v>
      </c>
      <c r="B314" s="162"/>
      <c r="C314" s="145" t="s">
        <v>862</v>
      </c>
      <c r="D314" s="139"/>
      <c r="E314" s="142">
        <v>191000</v>
      </c>
      <c r="F314" s="142">
        <v>205000</v>
      </c>
      <c r="G314" s="142">
        <v>221800</v>
      </c>
      <c r="H314" s="144"/>
    </row>
    <row r="315" spans="1:8" ht="15" customHeight="1">
      <c r="A315" s="138" t="s">
        <v>863</v>
      </c>
      <c r="B315" s="162"/>
      <c r="C315" s="145" t="s">
        <v>864</v>
      </c>
      <c r="D315" s="139"/>
      <c r="E315" s="142">
        <v>283700</v>
      </c>
      <c r="F315" s="142">
        <v>304500</v>
      </c>
      <c r="G315" s="142">
        <v>329500</v>
      </c>
      <c r="H315" s="144"/>
    </row>
    <row r="316" spans="1:8" ht="15" customHeight="1">
      <c r="A316" s="138" t="s">
        <v>865</v>
      </c>
      <c r="B316" s="162"/>
      <c r="C316" s="145" t="s">
        <v>866</v>
      </c>
      <c r="D316" s="139"/>
      <c r="E316" s="142">
        <v>283700</v>
      </c>
      <c r="F316" s="142">
        <v>304500</v>
      </c>
      <c r="G316" s="142">
        <v>329500</v>
      </c>
      <c r="H316" s="144"/>
    </row>
    <row r="317" spans="1:8" ht="15" customHeight="1">
      <c r="A317" s="138" t="s">
        <v>867</v>
      </c>
      <c r="B317" s="162"/>
      <c r="C317" s="145" t="s">
        <v>868</v>
      </c>
      <c r="D317" s="139"/>
      <c r="E317" s="142">
        <v>283700</v>
      </c>
      <c r="F317" s="142">
        <v>304500</v>
      </c>
      <c r="G317" s="142">
        <v>329500</v>
      </c>
      <c r="H317" s="144"/>
    </row>
    <row r="318" spans="1:8" ht="15" customHeight="1">
      <c r="A318" s="138" t="s">
        <v>869</v>
      </c>
      <c r="B318" s="162"/>
      <c r="C318" s="145" t="s">
        <v>870</v>
      </c>
      <c r="D318" s="139"/>
      <c r="E318" s="142">
        <v>171200</v>
      </c>
      <c r="F318" s="142">
        <v>181700</v>
      </c>
      <c r="G318" s="142">
        <v>211300</v>
      </c>
      <c r="H318" s="144"/>
    </row>
    <row r="319" spans="1:8" ht="15" customHeight="1">
      <c r="A319" s="138" t="s">
        <v>871</v>
      </c>
      <c r="B319" s="162"/>
      <c r="C319" s="145" t="s">
        <v>872</v>
      </c>
      <c r="D319" s="139"/>
      <c r="E319" s="142">
        <v>304500</v>
      </c>
      <c r="F319" s="142">
        <v>321300</v>
      </c>
      <c r="G319" s="142">
        <v>376900</v>
      </c>
      <c r="H319" s="172" t="s">
        <v>724</v>
      </c>
    </row>
    <row r="320" spans="1:8" ht="15" customHeight="1">
      <c r="A320" s="138" t="s">
        <v>873</v>
      </c>
      <c r="B320" s="162"/>
      <c r="C320" s="145" t="s">
        <v>872</v>
      </c>
      <c r="D320" s="139"/>
      <c r="E320" s="142">
        <v>304500</v>
      </c>
      <c r="F320" s="142">
        <v>321300</v>
      </c>
      <c r="G320" s="142">
        <v>376900</v>
      </c>
      <c r="H320" s="144" t="s">
        <v>673</v>
      </c>
    </row>
    <row r="321" spans="1:8" s="146" customFormat="1" ht="15" customHeight="1">
      <c r="A321" s="138" t="s">
        <v>874</v>
      </c>
      <c r="B321" s="162"/>
      <c r="C321" s="145" t="s">
        <v>875</v>
      </c>
      <c r="D321" s="139"/>
      <c r="E321" s="142">
        <v>551300</v>
      </c>
      <c r="F321" s="142">
        <v>588000</v>
      </c>
      <c r="G321" s="142">
        <v>703500</v>
      </c>
      <c r="H321" s="166"/>
    </row>
    <row r="322" spans="1:8" ht="15" customHeight="1">
      <c r="A322" s="138" t="s">
        <v>876</v>
      </c>
      <c r="B322" s="162"/>
      <c r="C322" s="145" t="s">
        <v>877</v>
      </c>
      <c r="D322" s="139">
        <v>10</v>
      </c>
      <c r="E322" s="142">
        <v>212800</v>
      </c>
      <c r="F322" s="142">
        <v>228300</v>
      </c>
      <c r="G322" s="142">
        <v>247200</v>
      </c>
      <c r="H322" s="144" t="s">
        <v>584</v>
      </c>
    </row>
    <row r="323" spans="1:8" ht="15" customHeight="1">
      <c r="A323" s="138" t="s">
        <v>878</v>
      </c>
      <c r="B323" s="162"/>
      <c r="C323" s="145" t="s">
        <v>879</v>
      </c>
      <c r="D323" s="139">
        <v>10</v>
      </c>
      <c r="E323" s="142">
        <v>212800</v>
      </c>
      <c r="F323" s="142">
        <v>228300</v>
      </c>
      <c r="G323" s="142">
        <v>247200</v>
      </c>
      <c r="H323" s="144" t="s">
        <v>584</v>
      </c>
    </row>
    <row r="324" spans="1:8" ht="15" customHeight="1">
      <c r="A324" s="138" t="s">
        <v>880</v>
      </c>
      <c r="B324" s="162"/>
      <c r="C324" s="145" t="s">
        <v>881</v>
      </c>
      <c r="D324" s="139">
        <v>10</v>
      </c>
      <c r="E324" s="142">
        <v>212800</v>
      </c>
      <c r="F324" s="142">
        <v>228300</v>
      </c>
      <c r="G324" s="142">
        <v>247200</v>
      </c>
      <c r="H324" s="144" t="s">
        <v>584</v>
      </c>
    </row>
    <row r="325" spans="1:8" s="146" customFormat="1" ht="15" customHeight="1">
      <c r="A325" s="138" t="s">
        <v>882</v>
      </c>
      <c r="B325" s="162"/>
      <c r="C325" s="145" t="s">
        <v>743</v>
      </c>
      <c r="D325" s="139">
        <v>10</v>
      </c>
      <c r="E325" s="142">
        <v>86900</v>
      </c>
      <c r="F325" s="142">
        <v>93300</v>
      </c>
      <c r="G325" s="142">
        <v>101000</v>
      </c>
      <c r="H325" s="144"/>
    </row>
    <row r="326" spans="1:8" ht="15" customHeight="1">
      <c r="A326" s="138" t="s">
        <v>883</v>
      </c>
      <c r="B326" s="162"/>
      <c r="C326" s="145" t="s">
        <v>745</v>
      </c>
      <c r="D326" s="139">
        <v>10</v>
      </c>
      <c r="E326" s="142">
        <v>86900</v>
      </c>
      <c r="F326" s="142">
        <v>93300</v>
      </c>
      <c r="G326" s="142">
        <v>101000</v>
      </c>
      <c r="H326" s="144"/>
    </row>
    <row r="327" spans="1:8" ht="15" customHeight="1">
      <c r="A327" s="138" t="s">
        <v>884</v>
      </c>
      <c r="B327" s="162"/>
      <c r="C327" s="145" t="s">
        <v>747</v>
      </c>
      <c r="D327" s="139">
        <v>10</v>
      </c>
      <c r="E327" s="142">
        <v>86900</v>
      </c>
      <c r="F327" s="142">
        <v>93300</v>
      </c>
      <c r="G327" s="142">
        <v>101000</v>
      </c>
      <c r="H327" s="144"/>
    </row>
    <row r="328" spans="1:8" ht="15" customHeight="1">
      <c r="A328" s="138" t="s">
        <v>885</v>
      </c>
      <c r="B328" s="162"/>
      <c r="C328" s="145" t="s">
        <v>886</v>
      </c>
      <c r="D328" s="139"/>
      <c r="E328" s="142">
        <v>158700</v>
      </c>
      <c r="F328" s="142">
        <v>170400</v>
      </c>
      <c r="G328" s="142">
        <v>184300</v>
      </c>
      <c r="H328" s="144"/>
    </row>
    <row r="329" spans="1:8" ht="15" customHeight="1">
      <c r="A329" s="138" t="s">
        <v>887</v>
      </c>
      <c r="B329" s="162"/>
      <c r="C329" s="145" t="s">
        <v>888</v>
      </c>
      <c r="D329" s="139"/>
      <c r="E329" s="142">
        <v>152400</v>
      </c>
      <c r="F329" s="142">
        <v>163600</v>
      </c>
      <c r="G329" s="142">
        <v>177000</v>
      </c>
      <c r="H329" s="144"/>
    </row>
    <row r="330" spans="1:8" ht="15" customHeight="1">
      <c r="A330" s="138" t="s">
        <v>889</v>
      </c>
      <c r="B330" s="162"/>
      <c r="C330" s="145" t="s">
        <v>890</v>
      </c>
      <c r="D330" s="139"/>
      <c r="E330" s="142">
        <v>152400</v>
      </c>
      <c r="F330" s="142">
        <v>163600</v>
      </c>
      <c r="G330" s="142">
        <v>177000</v>
      </c>
      <c r="H330" s="144"/>
    </row>
    <row r="331" spans="1:8" ht="15" customHeight="1">
      <c r="A331" s="173" t="s">
        <v>891</v>
      </c>
      <c r="B331" s="174"/>
      <c r="C331" s="175" t="s">
        <v>892</v>
      </c>
      <c r="D331" s="176"/>
      <c r="E331" s="177">
        <v>152400</v>
      </c>
      <c r="F331" s="177">
        <v>163600</v>
      </c>
      <c r="G331" s="177">
        <v>177000</v>
      </c>
      <c r="H331" s="147"/>
    </row>
    <row r="332" spans="1:8" ht="15" customHeight="1">
      <c r="A332" s="168" t="s">
        <v>893</v>
      </c>
      <c r="B332" s="169"/>
      <c r="C332" s="145" t="s">
        <v>894</v>
      </c>
      <c r="D332" s="170"/>
      <c r="E332" s="171">
        <v>71400</v>
      </c>
      <c r="F332" s="171">
        <v>76700</v>
      </c>
      <c r="G332" s="171">
        <v>91400</v>
      </c>
      <c r="H332" s="172"/>
    </row>
    <row r="333" spans="1:8" ht="15" customHeight="1">
      <c r="A333" s="168" t="s">
        <v>895</v>
      </c>
      <c r="B333" s="169"/>
      <c r="C333" s="145" t="s">
        <v>896</v>
      </c>
      <c r="D333" s="170"/>
      <c r="E333" s="171">
        <v>67200</v>
      </c>
      <c r="F333" s="171">
        <v>71400</v>
      </c>
      <c r="G333" s="171">
        <v>86100</v>
      </c>
      <c r="H333" s="172"/>
    </row>
    <row r="334" spans="1:8" ht="15" customHeight="1">
      <c r="A334" s="168" t="s">
        <v>897</v>
      </c>
      <c r="B334" s="169"/>
      <c r="C334" s="145" t="s">
        <v>898</v>
      </c>
      <c r="D334" s="170"/>
      <c r="E334" s="171">
        <v>67200</v>
      </c>
      <c r="F334" s="171">
        <v>71400</v>
      </c>
      <c r="G334" s="171">
        <v>86100</v>
      </c>
      <c r="H334" s="172"/>
    </row>
    <row r="335" spans="1:8" ht="15" customHeight="1">
      <c r="A335" s="168" t="s">
        <v>899</v>
      </c>
      <c r="B335" s="169"/>
      <c r="C335" s="145" t="s">
        <v>900</v>
      </c>
      <c r="D335" s="170"/>
      <c r="E335" s="171">
        <v>67200</v>
      </c>
      <c r="F335" s="171">
        <v>71400</v>
      </c>
      <c r="G335" s="171">
        <v>86100</v>
      </c>
      <c r="H335" s="172"/>
    </row>
    <row r="336" spans="1:8" ht="15" customHeight="1">
      <c r="A336" s="168" t="s">
        <v>901</v>
      </c>
      <c r="B336" s="169"/>
      <c r="C336" s="145" t="s">
        <v>902</v>
      </c>
      <c r="D336" s="170"/>
      <c r="E336" s="171">
        <v>204800</v>
      </c>
      <c r="F336" s="171">
        <v>220600</v>
      </c>
      <c r="G336" s="171">
        <v>262600</v>
      </c>
      <c r="H336" s="172" t="s">
        <v>903</v>
      </c>
    </row>
    <row r="337" spans="1:8" ht="15" customHeight="1">
      <c r="A337" s="168" t="s">
        <v>904</v>
      </c>
      <c r="B337" s="169"/>
      <c r="C337" s="145" t="s">
        <v>905</v>
      </c>
      <c r="D337" s="170"/>
      <c r="E337" s="171">
        <v>252000</v>
      </c>
      <c r="F337" s="171">
        <v>267800</v>
      </c>
      <c r="G337" s="171">
        <v>320300</v>
      </c>
      <c r="H337" s="172" t="s">
        <v>906</v>
      </c>
    </row>
    <row r="338" spans="1:8" ht="15" customHeight="1">
      <c r="A338" s="168" t="s">
        <v>907</v>
      </c>
      <c r="B338" s="169"/>
      <c r="C338" s="145" t="s">
        <v>908</v>
      </c>
      <c r="D338" s="170"/>
      <c r="E338" s="171">
        <v>252000</v>
      </c>
      <c r="F338" s="171">
        <v>267800</v>
      </c>
      <c r="G338" s="171">
        <v>320300</v>
      </c>
      <c r="H338" s="172" t="s">
        <v>909</v>
      </c>
    </row>
    <row r="339" spans="1:8" ht="15" customHeight="1">
      <c r="A339" s="168" t="s">
        <v>910</v>
      </c>
      <c r="B339" s="169"/>
      <c r="C339" s="145" t="s">
        <v>911</v>
      </c>
      <c r="D339" s="170"/>
      <c r="E339" s="171">
        <v>252000</v>
      </c>
      <c r="F339" s="171">
        <v>267800</v>
      </c>
      <c r="G339" s="171">
        <v>320300</v>
      </c>
      <c r="H339" s="172" t="s">
        <v>912</v>
      </c>
    </row>
    <row r="340" spans="1:8" ht="15" customHeight="1">
      <c r="A340" s="168" t="s">
        <v>913</v>
      </c>
      <c r="B340" s="169"/>
      <c r="C340" s="145" t="s">
        <v>914</v>
      </c>
      <c r="D340" s="170"/>
      <c r="E340" s="171">
        <v>53600</v>
      </c>
      <c r="F340" s="171">
        <v>57800</v>
      </c>
      <c r="G340" s="171">
        <v>69200</v>
      </c>
      <c r="H340" s="172"/>
    </row>
    <row r="341" spans="1:8" ht="15" customHeight="1">
      <c r="A341" s="168" t="s">
        <v>915</v>
      </c>
      <c r="B341" s="169"/>
      <c r="C341" s="145" t="s">
        <v>916</v>
      </c>
      <c r="D341" s="170"/>
      <c r="E341" s="171">
        <v>57800</v>
      </c>
      <c r="F341" s="171">
        <v>62000</v>
      </c>
      <c r="G341" s="171">
        <v>74600</v>
      </c>
      <c r="H341" s="172"/>
    </row>
    <row r="342" spans="1:8" ht="15" customHeight="1">
      <c r="A342" s="168" t="s">
        <v>917</v>
      </c>
      <c r="B342" s="169"/>
      <c r="C342" s="145" t="s">
        <v>918</v>
      </c>
      <c r="D342" s="170"/>
      <c r="E342" s="171">
        <v>57800</v>
      </c>
      <c r="F342" s="171">
        <v>62000</v>
      </c>
      <c r="G342" s="171">
        <v>74600</v>
      </c>
      <c r="H342" s="172"/>
    </row>
    <row r="343" spans="1:8" ht="15" customHeight="1">
      <c r="A343" s="168" t="s">
        <v>919</v>
      </c>
      <c r="B343" s="169"/>
      <c r="C343" s="145" t="s">
        <v>920</v>
      </c>
      <c r="D343" s="170"/>
      <c r="E343" s="171">
        <v>57800</v>
      </c>
      <c r="F343" s="171">
        <v>62000</v>
      </c>
      <c r="G343" s="171">
        <v>74600</v>
      </c>
      <c r="H343" s="172"/>
    </row>
    <row r="344" spans="1:8" ht="15" customHeight="1">
      <c r="A344" s="168" t="s">
        <v>921</v>
      </c>
      <c r="B344" s="169"/>
      <c r="C344" s="145" t="s">
        <v>922</v>
      </c>
      <c r="D344" s="170"/>
      <c r="E344" s="171">
        <v>80900</v>
      </c>
      <c r="F344" s="171">
        <v>86200</v>
      </c>
      <c r="G344" s="171">
        <v>103000</v>
      </c>
      <c r="H344" s="172"/>
    </row>
    <row r="345" spans="1:8" ht="15" customHeight="1">
      <c r="A345" s="168" t="s">
        <v>923</v>
      </c>
      <c r="B345" s="169"/>
      <c r="C345" s="145" t="s">
        <v>924</v>
      </c>
      <c r="D345" s="170"/>
      <c r="E345" s="171">
        <v>247800</v>
      </c>
      <c r="F345" s="171">
        <v>264600</v>
      </c>
      <c r="G345" s="171">
        <v>315000</v>
      </c>
      <c r="H345" s="172"/>
    </row>
    <row r="346" spans="1:8" ht="15" customHeight="1">
      <c r="A346" s="168" t="s">
        <v>925</v>
      </c>
      <c r="B346" s="169"/>
      <c r="C346" s="145" t="s">
        <v>926</v>
      </c>
      <c r="D346" s="170"/>
      <c r="E346" s="171">
        <v>403200</v>
      </c>
      <c r="F346" s="171">
        <v>428400</v>
      </c>
      <c r="G346" s="171">
        <v>514500</v>
      </c>
      <c r="H346" s="172"/>
    </row>
    <row r="347" spans="1:8" ht="15" customHeight="1">
      <c r="A347" s="168" t="s">
        <v>927</v>
      </c>
      <c r="B347" s="169"/>
      <c r="C347" s="145" t="s">
        <v>928</v>
      </c>
      <c r="D347" s="170"/>
      <c r="E347" s="171">
        <v>403200</v>
      </c>
      <c r="F347" s="171">
        <v>428400</v>
      </c>
      <c r="G347" s="171">
        <v>514500</v>
      </c>
      <c r="H347" s="172"/>
    </row>
    <row r="348" spans="1:8" ht="15" customHeight="1">
      <c r="A348" s="178" t="s">
        <v>929</v>
      </c>
      <c r="B348" s="179"/>
      <c r="C348" s="175" t="s">
        <v>930</v>
      </c>
      <c r="D348" s="180"/>
      <c r="E348" s="171">
        <v>403200</v>
      </c>
      <c r="F348" s="171">
        <v>428400</v>
      </c>
      <c r="G348" s="171">
        <v>514500</v>
      </c>
      <c r="H348" s="172"/>
    </row>
    <row r="349" spans="1:8" ht="15" customHeight="1">
      <c r="A349" s="168" t="s">
        <v>931</v>
      </c>
      <c r="B349" s="169"/>
      <c r="C349" s="145" t="s">
        <v>932</v>
      </c>
      <c r="D349" s="170"/>
      <c r="E349" s="171">
        <v>173300</v>
      </c>
      <c r="F349" s="171">
        <v>183800</v>
      </c>
      <c r="G349" s="171">
        <v>220600</v>
      </c>
      <c r="H349" s="172" t="s">
        <v>563</v>
      </c>
    </row>
    <row r="350" spans="1:8" ht="15" customHeight="1">
      <c r="A350" s="168" t="s">
        <v>933</v>
      </c>
      <c r="B350" s="169"/>
      <c r="C350" s="145" t="s">
        <v>934</v>
      </c>
      <c r="D350" s="170"/>
      <c r="E350" s="171">
        <v>288800</v>
      </c>
      <c r="F350" s="171">
        <v>309800</v>
      </c>
      <c r="G350" s="171">
        <v>372800</v>
      </c>
      <c r="H350" s="172" t="s">
        <v>563</v>
      </c>
    </row>
    <row r="351" spans="1:8" ht="15" customHeight="1">
      <c r="A351" s="178" t="s">
        <v>935</v>
      </c>
      <c r="B351" s="179"/>
      <c r="C351" s="175" t="s">
        <v>936</v>
      </c>
      <c r="D351" s="180"/>
      <c r="E351" s="171">
        <v>288800</v>
      </c>
      <c r="F351" s="171">
        <v>309800</v>
      </c>
      <c r="G351" s="171">
        <v>372800</v>
      </c>
      <c r="H351" s="172" t="s">
        <v>563</v>
      </c>
    </row>
    <row r="352" spans="1:8" ht="15" customHeight="1">
      <c r="A352" s="168" t="s">
        <v>937</v>
      </c>
      <c r="B352" s="169"/>
      <c r="C352" s="145" t="s">
        <v>938</v>
      </c>
      <c r="D352" s="170"/>
      <c r="E352" s="171">
        <v>157500</v>
      </c>
      <c r="F352" s="171">
        <v>167000</v>
      </c>
      <c r="G352" s="171">
        <v>192400</v>
      </c>
      <c r="H352" s="172" t="s">
        <v>939</v>
      </c>
    </row>
    <row r="353" spans="1:8" ht="15" customHeight="1">
      <c r="A353" s="178" t="s">
        <v>940</v>
      </c>
      <c r="B353" s="179"/>
      <c r="C353" s="175" t="s">
        <v>941</v>
      </c>
      <c r="D353" s="180"/>
      <c r="E353" s="171">
        <v>215300</v>
      </c>
      <c r="F353" s="171">
        <v>230000</v>
      </c>
      <c r="G353" s="171">
        <v>263800</v>
      </c>
      <c r="H353" s="172" t="s">
        <v>939</v>
      </c>
    </row>
    <row r="354" spans="1:8" ht="15" customHeight="1">
      <c r="A354" s="168" t="s">
        <v>942</v>
      </c>
      <c r="B354" s="169"/>
      <c r="C354" s="145" t="s">
        <v>943</v>
      </c>
      <c r="D354" s="170"/>
      <c r="E354" s="171">
        <v>231000</v>
      </c>
      <c r="F354" s="171">
        <v>245000</v>
      </c>
      <c r="G354" s="171">
        <v>281600</v>
      </c>
      <c r="H354" s="172" t="s">
        <v>939</v>
      </c>
    </row>
    <row r="355" spans="1:8" ht="15" customHeight="1">
      <c r="A355" s="168" t="s">
        <v>944</v>
      </c>
      <c r="B355" s="169"/>
      <c r="C355" s="145" t="s">
        <v>945</v>
      </c>
      <c r="D355" s="170"/>
      <c r="E355" s="171">
        <v>231000</v>
      </c>
      <c r="F355" s="171">
        <v>245000</v>
      </c>
      <c r="G355" s="171">
        <v>281600</v>
      </c>
      <c r="H355" s="172" t="s">
        <v>939</v>
      </c>
    </row>
    <row r="356" spans="1:8" ht="15" customHeight="1">
      <c r="A356" s="178" t="s">
        <v>946</v>
      </c>
      <c r="B356" s="179"/>
      <c r="C356" s="175" t="s">
        <v>947</v>
      </c>
      <c r="D356" s="180"/>
      <c r="E356" s="171">
        <v>231000</v>
      </c>
      <c r="F356" s="171">
        <v>245000</v>
      </c>
      <c r="G356" s="171">
        <v>281600</v>
      </c>
      <c r="H356" s="172" t="s">
        <v>939</v>
      </c>
    </row>
    <row r="357" spans="1:8" ht="15" customHeight="1">
      <c r="A357" s="155"/>
      <c r="B357" s="155"/>
      <c r="C357" s="156"/>
      <c r="D357" s="157"/>
      <c r="E357" s="159"/>
      <c r="F357" s="159"/>
      <c r="G357" s="159"/>
      <c r="H357" s="159"/>
    </row>
    <row r="358" spans="1:8" ht="15" customHeight="1">
      <c r="A358" s="127" t="s">
        <v>948</v>
      </c>
      <c r="B358" s="128"/>
      <c r="C358" s="129"/>
      <c r="D358" s="129"/>
      <c r="E358" s="129"/>
      <c r="F358" s="129"/>
      <c r="G358" s="130"/>
      <c r="H358" s="130"/>
    </row>
    <row r="359" spans="1:8" s="161" customFormat="1" ht="15" customHeight="1">
      <c r="A359" s="131" t="s">
        <v>580</v>
      </c>
      <c r="B359" s="131" t="s">
        <v>581</v>
      </c>
      <c r="C359" s="132" t="s">
        <v>176</v>
      </c>
      <c r="D359" s="133" t="s">
        <v>177</v>
      </c>
      <c r="E359" s="132" t="s">
        <v>178</v>
      </c>
      <c r="F359" s="134" t="s">
        <v>178</v>
      </c>
      <c r="G359" s="135" t="s">
        <v>179</v>
      </c>
      <c r="H359" s="136" t="s">
        <v>180</v>
      </c>
    </row>
    <row r="360" spans="1:8" ht="15" customHeight="1">
      <c r="A360" s="138" t="s">
        <v>949</v>
      </c>
      <c r="B360" s="162"/>
      <c r="C360" s="145" t="s">
        <v>950</v>
      </c>
      <c r="D360" s="139"/>
      <c r="E360" s="142">
        <v>500000</v>
      </c>
      <c r="F360" s="142">
        <v>536600</v>
      </c>
      <c r="G360" s="142">
        <v>609774</v>
      </c>
      <c r="H360" s="144" t="s">
        <v>951</v>
      </c>
    </row>
    <row r="361" spans="1:8" ht="15" customHeight="1">
      <c r="A361" s="138" t="s">
        <v>952</v>
      </c>
      <c r="B361" s="162"/>
      <c r="C361" s="145" t="s">
        <v>953</v>
      </c>
      <c r="D361" s="139"/>
      <c r="E361" s="142">
        <v>403900</v>
      </c>
      <c r="F361" s="142">
        <v>433500</v>
      </c>
      <c r="G361" s="142">
        <v>492569</v>
      </c>
      <c r="H361" s="144" t="s">
        <v>951</v>
      </c>
    </row>
    <row r="362" spans="1:8" ht="15" customHeight="1">
      <c r="A362" s="138" t="s">
        <v>954</v>
      </c>
      <c r="B362" s="162"/>
      <c r="C362" s="145" t="s">
        <v>955</v>
      </c>
      <c r="D362" s="139"/>
      <c r="E362" s="142">
        <v>403900</v>
      </c>
      <c r="F362" s="142">
        <v>433500</v>
      </c>
      <c r="G362" s="142">
        <v>492569</v>
      </c>
      <c r="H362" s="144" t="s">
        <v>951</v>
      </c>
    </row>
    <row r="363" spans="1:8" ht="15" customHeight="1">
      <c r="A363" s="138" t="s">
        <v>956</v>
      </c>
      <c r="B363" s="162"/>
      <c r="C363" s="145" t="s">
        <v>957</v>
      </c>
      <c r="D363" s="139"/>
      <c r="E363" s="142">
        <v>266700</v>
      </c>
      <c r="F363" s="142">
        <v>286300</v>
      </c>
      <c r="G363" s="142">
        <v>325303</v>
      </c>
      <c r="H363" s="144" t="s">
        <v>951</v>
      </c>
    </row>
    <row r="364" spans="1:8" ht="15" customHeight="1">
      <c r="A364" s="138" t="s">
        <v>958</v>
      </c>
      <c r="B364" s="162"/>
      <c r="C364" s="145" t="s">
        <v>959</v>
      </c>
      <c r="D364" s="139"/>
      <c r="E364" s="142">
        <v>313200</v>
      </c>
      <c r="F364" s="142">
        <v>336100</v>
      </c>
      <c r="G364" s="142">
        <v>381931</v>
      </c>
      <c r="H364" s="144" t="s">
        <v>951</v>
      </c>
    </row>
    <row r="365" spans="1:8" ht="15" customHeight="1">
      <c r="A365" s="138" t="s">
        <v>960</v>
      </c>
      <c r="B365" s="162"/>
      <c r="C365" s="145" t="s">
        <v>961</v>
      </c>
      <c r="D365" s="181"/>
      <c r="E365" s="142">
        <v>284700</v>
      </c>
      <c r="F365" s="142">
        <v>305500</v>
      </c>
      <c r="G365" s="142">
        <v>347215</v>
      </c>
      <c r="H365" s="144" t="s">
        <v>951</v>
      </c>
    </row>
    <row r="366" spans="1:8" ht="15" customHeight="1">
      <c r="A366" s="138" t="s">
        <v>962</v>
      </c>
      <c r="B366" s="162"/>
      <c r="C366" s="145" t="s">
        <v>963</v>
      </c>
      <c r="D366" s="139">
        <v>9</v>
      </c>
      <c r="E366" s="142">
        <v>58200</v>
      </c>
      <c r="F366" s="142">
        <v>62500</v>
      </c>
      <c r="G366" s="142">
        <v>71005</v>
      </c>
      <c r="H366" s="144"/>
    </row>
    <row r="367" spans="1:8" ht="15" customHeight="1">
      <c r="A367" s="138" t="s">
        <v>964</v>
      </c>
      <c r="B367" s="162"/>
      <c r="C367" s="145" t="s">
        <v>965</v>
      </c>
      <c r="D367" s="139"/>
      <c r="E367" s="142">
        <v>439500</v>
      </c>
      <c r="F367" s="142">
        <v>471700</v>
      </c>
      <c r="G367" s="142">
        <v>535975</v>
      </c>
      <c r="H367" s="144"/>
    </row>
    <row r="368" spans="1:8" ht="15" customHeight="1">
      <c r="A368" s="138" t="s">
        <v>966</v>
      </c>
      <c r="B368" s="162"/>
      <c r="C368" s="145" t="s">
        <v>967</v>
      </c>
      <c r="D368" s="139">
        <v>2</v>
      </c>
      <c r="E368" s="142">
        <v>329600</v>
      </c>
      <c r="F368" s="142">
        <v>353700</v>
      </c>
      <c r="G368" s="142">
        <v>401973</v>
      </c>
      <c r="H368" s="144" t="s">
        <v>951</v>
      </c>
    </row>
    <row r="369" spans="1:8" ht="15" customHeight="1">
      <c r="A369" s="182" t="s">
        <v>968</v>
      </c>
      <c r="B369" s="183"/>
      <c r="C369" s="184" t="s">
        <v>969</v>
      </c>
      <c r="D369" s="185"/>
      <c r="E369" s="186">
        <v>300600</v>
      </c>
      <c r="F369" s="186">
        <v>322600</v>
      </c>
      <c r="G369" s="186">
        <v>366600</v>
      </c>
      <c r="H369" s="187" t="s">
        <v>970</v>
      </c>
    </row>
    <row r="370" spans="1:8" ht="15" customHeight="1">
      <c r="A370" s="182" t="s">
        <v>971</v>
      </c>
      <c r="B370" s="183"/>
      <c r="C370" s="184" t="s">
        <v>972</v>
      </c>
      <c r="D370" s="185"/>
      <c r="E370" s="186">
        <v>303800</v>
      </c>
      <c r="F370" s="186">
        <v>326000</v>
      </c>
      <c r="G370" s="186">
        <v>370500</v>
      </c>
      <c r="H370" s="187" t="s">
        <v>973</v>
      </c>
    </row>
    <row r="371" spans="1:8" ht="15" customHeight="1">
      <c r="A371" s="138" t="s">
        <v>974</v>
      </c>
      <c r="B371" s="162"/>
      <c r="C371" s="145" t="s">
        <v>975</v>
      </c>
      <c r="D371" s="139">
        <v>4</v>
      </c>
      <c r="E371" s="142">
        <v>214100</v>
      </c>
      <c r="F371" s="142">
        <v>229800</v>
      </c>
      <c r="G371" s="142">
        <v>261118</v>
      </c>
      <c r="H371" s="144"/>
    </row>
    <row r="372" spans="1:8" ht="15" customHeight="1">
      <c r="A372" s="138" t="s">
        <v>976</v>
      </c>
      <c r="B372" s="162"/>
      <c r="C372" s="145" t="s">
        <v>977</v>
      </c>
      <c r="D372" s="139"/>
      <c r="E372" s="142">
        <v>196500</v>
      </c>
      <c r="F372" s="142">
        <v>210800</v>
      </c>
      <c r="G372" s="142">
        <v>239580</v>
      </c>
      <c r="H372" s="144"/>
    </row>
    <row r="373" spans="1:8" ht="15" customHeight="1">
      <c r="A373" s="182" t="s">
        <v>978</v>
      </c>
      <c r="B373" s="183"/>
      <c r="C373" s="184" t="s">
        <v>979</v>
      </c>
      <c r="D373" s="185"/>
      <c r="E373" s="186">
        <v>294300</v>
      </c>
      <c r="F373" s="186">
        <v>315900</v>
      </c>
      <c r="G373" s="186">
        <v>359000</v>
      </c>
      <c r="H373" s="187" t="s">
        <v>970</v>
      </c>
    </row>
    <row r="374" spans="1:8" ht="15" customHeight="1">
      <c r="A374" s="182" t="s">
        <v>980</v>
      </c>
      <c r="B374" s="183"/>
      <c r="C374" s="184" t="s">
        <v>981</v>
      </c>
      <c r="D374" s="185"/>
      <c r="E374" s="186">
        <v>294300</v>
      </c>
      <c r="F374" s="186">
        <v>315900</v>
      </c>
      <c r="G374" s="186">
        <v>359000</v>
      </c>
      <c r="H374" s="187" t="s">
        <v>973</v>
      </c>
    </row>
    <row r="375" spans="1:8" ht="15" customHeight="1">
      <c r="A375" s="182" t="s">
        <v>982</v>
      </c>
      <c r="B375" s="183"/>
      <c r="C375" s="184" t="s">
        <v>983</v>
      </c>
      <c r="D375" s="185"/>
      <c r="E375" s="186">
        <v>84800</v>
      </c>
      <c r="F375" s="186">
        <v>91100</v>
      </c>
      <c r="G375" s="186">
        <v>103500</v>
      </c>
      <c r="H375" s="187" t="s">
        <v>973</v>
      </c>
    </row>
    <row r="376" spans="1:8" ht="15" customHeight="1">
      <c r="A376" s="182" t="s">
        <v>984</v>
      </c>
      <c r="B376" s="183"/>
      <c r="C376" s="184" t="s">
        <v>985</v>
      </c>
      <c r="D376" s="185"/>
      <c r="E376" s="186">
        <v>104700</v>
      </c>
      <c r="F376" s="186">
        <v>112400</v>
      </c>
      <c r="G376" s="186">
        <v>127700</v>
      </c>
      <c r="H376" s="187" t="s">
        <v>973</v>
      </c>
    </row>
    <row r="377" spans="1:8" ht="15" customHeight="1">
      <c r="A377" s="182" t="s">
        <v>986</v>
      </c>
      <c r="B377" s="183"/>
      <c r="C377" s="184" t="s">
        <v>987</v>
      </c>
      <c r="D377" s="185"/>
      <c r="E377" s="186">
        <v>251400</v>
      </c>
      <c r="F377" s="186">
        <v>269800</v>
      </c>
      <c r="G377" s="186">
        <v>306600</v>
      </c>
      <c r="H377" s="187" t="s">
        <v>973</v>
      </c>
    </row>
    <row r="378" spans="1:8" ht="15" customHeight="1">
      <c r="A378" s="182" t="s">
        <v>988</v>
      </c>
      <c r="B378" s="183"/>
      <c r="C378" s="184" t="s">
        <v>989</v>
      </c>
      <c r="D378" s="185"/>
      <c r="E378" s="186">
        <v>300600</v>
      </c>
      <c r="F378" s="186">
        <v>322600</v>
      </c>
      <c r="G378" s="186"/>
      <c r="H378" s="187" t="s">
        <v>970</v>
      </c>
    </row>
    <row r="379" spans="1:8" ht="15" customHeight="1">
      <c r="A379" s="182" t="s">
        <v>990</v>
      </c>
      <c r="B379" s="183"/>
      <c r="C379" s="184" t="s">
        <v>991</v>
      </c>
      <c r="D379" s="185"/>
      <c r="E379" s="186">
        <v>334100</v>
      </c>
      <c r="F379" s="186">
        <v>358600</v>
      </c>
      <c r="G379" s="186">
        <v>407500</v>
      </c>
      <c r="H379" s="187" t="s">
        <v>973</v>
      </c>
    </row>
    <row r="380" spans="1:8" ht="15" customHeight="1">
      <c r="A380" s="138" t="s">
        <v>992</v>
      </c>
      <c r="B380" s="162"/>
      <c r="C380" s="145" t="s">
        <v>993</v>
      </c>
      <c r="D380" s="139"/>
      <c r="E380" s="142">
        <v>250500</v>
      </c>
      <c r="F380" s="142">
        <v>268000</v>
      </c>
      <c r="G380" s="142">
        <v>300200</v>
      </c>
      <c r="H380" s="144"/>
    </row>
    <row r="381" spans="1:8" ht="15" customHeight="1">
      <c r="A381" s="182" t="s">
        <v>994</v>
      </c>
      <c r="B381" s="183"/>
      <c r="C381" s="184" t="s">
        <v>995</v>
      </c>
      <c r="D381" s="185"/>
      <c r="E381" s="186">
        <v>292200</v>
      </c>
      <c r="F381" s="186">
        <v>313600</v>
      </c>
      <c r="G381" s="186">
        <v>356400</v>
      </c>
      <c r="H381" s="187" t="s">
        <v>970</v>
      </c>
    </row>
    <row r="382" spans="1:8" ht="15" customHeight="1">
      <c r="A382" s="182" t="s">
        <v>996</v>
      </c>
      <c r="B382" s="183"/>
      <c r="C382" s="184" t="s">
        <v>997</v>
      </c>
      <c r="D382" s="185"/>
      <c r="E382" s="186">
        <v>270200</v>
      </c>
      <c r="F382" s="186">
        <v>290000</v>
      </c>
      <c r="G382" s="186">
        <v>329600</v>
      </c>
      <c r="H382" s="187" t="s">
        <v>973</v>
      </c>
    </row>
    <row r="383" spans="1:8" ht="15" customHeight="1">
      <c r="A383" s="182" t="s">
        <v>998</v>
      </c>
      <c r="B383" s="183"/>
      <c r="C383" s="184" t="s">
        <v>999</v>
      </c>
      <c r="D383" s="185"/>
      <c r="E383" s="186">
        <v>283200</v>
      </c>
      <c r="F383" s="186">
        <v>303900</v>
      </c>
      <c r="G383" s="186">
        <v>345400</v>
      </c>
      <c r="H383" s="187" t="s">
        <v>970</v>
      </c>
    </row>
    <row r="384" spans="1:8" ht="15" customHeight="1">
      <c r="A384" s="182" t="s">
        <v>1000</v>
      </c>
      <c r="B384" s="183"/>
      <c r="C384" s="184" t="s">
        <v>1001</v>
      </c>
      <c r="D384" s="185"/>
      <c r="E384" s="186">
        <v>285300</v>
      </c>
      <c r="F384" s="186">
        <v>306200</v>
      </c>
      <c r="G384" s="186">
        <v>347900</v>
      </c>
      <c r="H384" s="187" t="s">
        <v>973</v>
      </c>
    </row>
    <row r="385" spans="1:8" ht="15" customHeight="1">
      <c r="A385" s="182" t="s">
        <v>1002</v>
      </c>
      <c r="B385" s="183"/>
      <c r="C385" s="184" t="s">
        <v>1003</v>
      </c>
      <c r="D385" s="185"/>
      <c r="E385" s="186">
        <v>236000</v>
      </c>
      <c r="F385" s="186">
        <v>253200</v>
      </c>
      <c r="G385" s="186">
        <v>287800</v>
      </c>
      <c r="H385" s="187" t="s">
        <v>973</v>
      </c>
    </row>
    <row r="386" spans="1:8" s="146" customFormat="1" ht="15" customHeight="1">
      <c r="A386" s="138" t="s">
        <v>1004</v>
      </c>
      <c r="B386" s="162"/>
      <c r="C386" s="145" t="s">
        <v>1005</v>
      </c>
      <c r="D386" s="139"/>
      <c r="E386" s="142">
        <v>192500</v>
      </c>
      <c r="F386" s="142">
        <v>206500</v>
      </c>
      <c r="G386" s="142">
        <v>234620</v>
      </c>
      <c r="H386" s="144"/>
    </row>
    <row r="387" spans="1:8" s="146" customFormat="1" ht="15" customHeight="1">
      <c r="A387" s="138" t="s">
        <v>1006</v>
      </c>
      <c r="B387" s="162"/>
      <c r="C387" s="145" t="s">
        <v>1007</v>
      </c>
      <c r="D387" s="139"/>
      <c r="E387" s="142">
        <v>48400</v>
      </c>
      <c r="F387" s="142">
        <v>52000</v>
      </c>
      <c r="G387" s="142">
        <v>53600</v>
      </c>
      <c r="H387" s="144"/>
    </row>
    <row r="388" spans="1:8" s="146" customFormat="1" ht="15" customHeight="1">
      <c r="A388" s="138" t="s">
        <v>1008</v>
      </c>
      <c r="B388" s="162"/>
      <c r="C388" s="145" t="s">
        <v>1009</v>
      </c>
      <c r="D388" s="139"/>
      <c r="E388" s="142">
        <v>289400</v>
      </c>
      <c r="F388" s="142">
        <v>310500</v>
      </c>
      <c r="G388" s="142">
        <v>352960</v>
      </c>
      <c r="H388" s="144"/>
    </row>
    <row r="389" spans="1:8" s="146" customFormat="1" ht="15" customHeight="1">
      <c r="A389" s="138" t="s">
        <v>1010</v>
      </c>
      <c r="B389" s="162"/>
      <c r="C389" s="145" t="s">
        <v>1011</v>
      </c>
      <c r="D389" s="139"/>
      <c r="E389" s="142">
        <v>332000</v>
      </c>
      <c r="F389" s="142">
        <v>357500</v>
      </c>
      <c r="G389" s="142">
        <v>425590</v>
      </c>
      <c r="H389" s="144"/>
    </row>
    <row r="390" spans="1:8" s="146" customFormat="1" ht="15" customHeight="1">
      <c r="A390" s="182" t="s">
        <v>1012</v>
      </c>
      <c r="B390" s="183"/>
      <c r="C390" s="184" t="s">
        <v>1013</v>
      </c>
      <c r="D390" s="185"/>
      <c r="E390" s="186">
        <v>421100</v>
      </c>
      <c r="F390" s="186">
        <v>451900</v>
      </c>
      <c r="G390" s="186">
        <v>513500</v>
      </c>
      <c r="H390" s="187" t="s">
        <v>973</v>
      </c>
    </row>
    <row r="391" spans="1:8" s="146" customFormat="1" ht="15" customHeight="1">
      <c r="A391" s="138" t="s">
        <v>1014</v>
      </c>
      <c r="B391" s="162"/>
      <c r="C391" s="145" t="s">
        <v>1015</v>
      </c>
      <c r="D391" s="139"/>
      <c r="E391" s="142">
        <v>17200</v>
      </c>
      <c r="F391" s="142">
        <v>18500</v>
      </c>
      <c r="G391" s="142">
        <v>22080</v>
      </c>
      <c r="H391" s="144" t="s">
        <v>1016</v>
      </c>
    </row>
    <row r="392" spans="1:8" s="146" customFormat="1" ht="15" customHeight="1">
      <c r="A392" s="182" t="s">
        <v>1017</v>
      </c>
      <c r="B392" s="183"/>
      <c r="C392" s="184" t="s">
        <v>1018</v>
      </c>
      <c r="D392" s="185"/>
      <c r="E392" s="186">
        <v>184400</v>
      </c>
      <c r="F392" s="186">
        <v>197800</v>
      </c>
      <c r="G392" s="186">
        <v>224800</v>
      </c>
      <c r="H392" s="187" t="s">
        <v>970</v>
      </c>
    </row>
    <row r="393" spans="1:8" s="146" customFormat="1" ht="15" customHeight="1">
      <c r="A393" s="182" t="s">
        <v>1019</v>
      </c>
      <c r="B393" s="183"/>
      <c r="C393" s="184" t="s">
        <v>1020</v>
      </c>
      <c r="D393" s="185"/>
      <c r="E393" s="186">
        <v>25100</v>
      </c>
      <c r="F393" s="186">
        <v>27000</v>
      </c>
      <c r="G393" s="186">
        <v>30700</v>
      </c>
      <c r="H393" s="187" t="s">
        <v>973</v>
      </c>
    </row>
    <row r="394" spans="1:8" ht="15" customHeight="1">
      <c r="A394" s="138" t="s">
        <v>1021</v>
      </c>
      <c r="B394" s="162"/>
      <c r="C394" s="145" t="s">
        <v>1022</v>
      </c>
      <c r="D394" s="139"/>
      <c r="E394" s="142">
        <v>107370</v>
      </c>
      <c r="F394" s="142">
        <v>115230</v>
      </c>
      <c r="G394" s="142">
        <v>130940</v>
      </c>
      <c r="H394" s="144"/>
    </row>
    <row r="395" spans="1:8" ht="15" customHeight="1">
      <c r="A395" s="155"/>
      <c r="B395" s="155"/>
      <c r="C395" s="156"/>
      <c r="D395" s="157"/>
      <c r="E395" s="188"/>
      <c r="F395" s="159"/>
      <c r="G395" s="159"/>
      <c r="H395" s="159"/>
    </row>
    <row r="396" spans="1:8" ht="15" customHeight="1">
      <c r="A396" s="127" t="s">
        <v>1023</v>
      </c>
      <c r="B396" s="128"/>
      <c r="C396" s="129"/>
      <c r="D396" s="129"/>
      <c r="E396" s="129"/>
      <c r="F396" s="129"/>
      <c r="G396" s="130"/>
      <c r="H396" s="130"/>
    </row>
    <row r="397" spans="1:8" s="161" customFormat="1" ht="15" customHeight="1">
      <c r="A397" s="131" t="s">
        <v>580</v>
      </c>
      <c r="B397" s="131" t="s">
        <v>581</v>
      </c>
      <c r="C397" s="132" t="s">
        <v>176</v>
      </c>
      <c r="D397" s="133" t="s">
        <v>177</v>
      </c>
      <c r="E397" s="132" t="s">
        <v>178</v>
      </c>
      <c r="F397" s="134" t="s">
        <v>178</v>
      </c>
      <c r="G397" s="135" t="s">
        <v>179</v>
      </c>
      <c r="H397" s="136" t="s">
        <v>180</v>
      </c>
    </row>
    <row r="398" spans="1:8" s="146" customFormat="1" ht="15" customHeight="1">
      <c r="A398" s="138" t="s">
        <v>1024</v>
      </c>
      <c r="B398" s="162"/>
      <c r="C398" s="145" t="s">
        <v>1025</v>
      </c>
      <c r="D398" s="139"/>
      <c r="E398" s="142">
        <v>3600</v>
      </c>
      <c r="F398" s="142">
        <v>4200</v>
      </c>
      <c r="G398" s="142">
        <v>5500</v>
      </c>
      <c r="H398" s="144"/>
    </row>
    <row r="399" spans="1:8" s="146" customFormat="1" ht="15" customHeight="1">
      <c r="A399" s="138" t="s">
        <v>1026</v>
      </c>
      <c r="B399" s="162"/>
      <c r="C399" s="145" t="s">
        <v>1027</v>
      </c>
      <c r="D399" s="139"/>
      <c r="E399" s="142">
        <v>1600</v>
      </c>
      <c r="F399" s="142">
        <v>2000</v>
      </c>
      <c r="G399" s="142">
        <v>2800</v>
      </c>
      <c r="H399" s="144"/>
    </row>
    <row r="400" spans="1:8" s="146" customFormat="1" ht="15" customHeight="1">
      <c r="A400" s="138" t="s">
        <v>1028</v>
      </c>
      <c r="B400" s="162"/>
      <c r="C400" s="145" t="s">
        <v>1029</v>
      </c>
      <c r="D400" s="139">
        <v>5</v>
      </c>
      <c r="E400" s="142">
        <v>35000</v>
      </c>
      <c r="F400" s="142">
        <v>37000</v>
      </c>
      <c r="G400" s="142">
        <v>47927</v>
      </c>
      <c r="H400" s="144" t="s">
        <v>1030</v>
      </c>
    </row>
    <row r="401" spans="1:8" s="146" customFormat="1" ht="15" customHeight="1">
      <c r="A401" s="138" t="s">
        <v>1031</v>
      </c>
      <c r="B401" s="162"/>
      <c r="C401" s="145" t="s">
        <v>1032</v>
      </c>
      <c r="D401" s="139">
        <v>5</v>
      </c>
      <c r="E401" s="142">
        <v>66500</v>
      </c>
      <c r="F401" s="142">
        <v>70000</v>
      </c>
      <c r="G401" s="142">
        <v>91080</v>
      </c>
      <c r="H401" s="144"/>
    </row>
    <row r="402" spans="1:8" s="146" customFormat="1" ht="15" customHeight="1">
      <c r="A402" s="138" t="s">
        <v>1033</v>
      </c>
      <c r="B402" s="162"/>
      <c r="C402" s="145" t="s">
        <v>1034</v>
      </c>
      <c r="D402" s="139">
        <v>10</v>
      </c>
      <c r="E402" s="142">
        <v>20100</v>
      </c>
      <c r="F402" s="142">
        <v>21400</v>
      </c>
      <c r="G402" s="142">
        <v>26400</v>
      </c>
      <c r="H402" s="144"/>
    </row>
    <row r="403" spans="1:8" s="146" customFormat="1" ht="15" customHeight="1">
      <c r="A403" s="138" t="s">
        <v>1035</v>
      </c>
      <c r="B403" s="162"/>
      <c r="C403" s="145" t="s">
        <v>1036</v>
      </c>
      <c r="D403" s="139">
        <v>10</v>
      </c>
      <c r="E403" s="142">
        <v>18200</v>
      </c>
      <c r="F403" s="142">
        <v>20200</v>
      </c>
      <c r="G403" s="142">
        <v>24332</v>
      </c>
      <c r="H403" s="144"/>
    </row>
    <row r="404" spans="1:8" s="146" customFormat="1" ht="15" customHeight="1">
      <c r="A404" s="138" t="s">
        <v>1037</v>
      </c>
      <c r="B404" s="162"/>
      <c r="C404" s="145" t="s">
        <v>1038</v>
      </c>
      <c r="D404" s="139">
        <v>10</v>
      </c>
      <c r="E404" s="142">
        <v>21600</v>
      </c>
      <c r="F404" s="142">
        <v>24000</v>
      </c>
      <c r="G404" s="142">
        <v>28700</v>
      </c>
      <c r="H404" s="144"/>
    </row>
    <row r="405" spans="1:8" s="146" customFormat="1" ht="15" customHeight="1">
      <c r="A405" s="173" t="s">
        <v>1039</v>
      </c>
      <c r="B405" s="174"/>
      <c r="C405" s="175" t="s">
        <v>1040</v>
      </c>
      <c r="D405" s="176">
        <v>20</v>
      </c>
      <c r="E405" s="177">
        <v>17800</v>
      </c>
      <c r="F405" s="177">
        <v>19800</v>
      </c>
      <c r="G405" s="177">
        <v>23760</v>
      </c>
      <c r="H405" s="147" t="s">
        <v>1041</v>
      </c>
    </row>
    <row r="406" spans="1:8" s="146" customFormat="1" ht="15" customHeight="1">
      <c r="A406" s="138" t="s">
        <v>1042</v>
      </c>
      <c r="B406" s="162"/>
      <c r="C406" s="145" t="s">
        <v>1043</v>
      </c>
      <c r="D406" s="139"/>
      <c r="E406" s="142">
        <v>17800</v>
      </c>
      <c r="F406" s="142">
        <v>19800</v>
      </c>
      <c r="G406" s="142">
        <v>23000</v>
      </c>
      <c r="H406" s="144"/>
    </row>
    <row r="407" spans="1:8" s="146" customFormat="1" ht="15" customHeight="1">
      <c r="A407" s="173" t="s">
        <v>1044</v>
      </c>
      <c r="B407" s="174"/>
      <c r="C407" s="145" t="s">
        <v>1045</v>
      </c>
      <c r="D407" s="176"/>
      <c r="E407" s="177">
        <v>21300</v>
      </c>
      <c r="F407" s="177">
        <v>22600</v>
      </c>
      <c r="G407" s="177">
        <v>27700</v>
      </c>
      <c r="H407" s="147"/>
    </row>
    <row r="408" spans="1:8" s="146" customFormat="1" ht="15" customHeight="1">
      <c r="A408" s="138" t="s">
        <v>1046</v>
      </c>
      <c r="B408" s="162"/>
      <c r="C408" s="145" t="s">
        <v>1047</v>
      </c>
      <c r="D408" s="139"/>
      <c r="E408" s="142">
        <v>24000</v>
      </c>
      <c r="F408" s="142">
        <v>26600</v>
      </c>
      <c r="G408" s="142">
        <v>31000</v>
      </c>
      <c r="H408" s="144" t="s">
        <v>161</v>
      </c>
    </row>
    <row r="409" spans="1:8" s="146" customFormat="1" ht="15" customHeight="1">
      <c r="A409" s="138" t="s">
        <v>1048</v>
      </c>
      <c r="B409" s="162"/>
      <c r="C409" s="145" t="s">
        <v>1049</v>
      </c>
      <c r="D409" s="139"/>
      <c r="E409" s="142">
        <v>54600</v>
      </c>
      <c r="F409" s="142">
        <v>58500</v>
      </c>
      <c r="G409" s="142">
        <v>70200</v>
      </c>
      <c r="H409" s="144"/>
    </row>
    <row r="410" spans="1:8" s="146" customFormat="1" ht="15" customHeight="1">
      <c r="A410" s="138" t="s">
        <v>1050</v>
      </c>
      <c r="B410" s="162"/>
      <c r="C410" s="145" t="s">
        <v>1051</v>
      </c>
      <c r="D410" s="139"/>
      <c r="E410" s="142">
        <v>25000</v>
      </c>
      <c r="F410" s="142">
        <v>26500</v>
      </c>
      <c r="G410" s="142">
        <v>32000</v>
      </c>
      <c r="H410" s="144" t="s">
        <v>1052</v>
      </c>
    </row>
    <row r="411" spans="1:8" s="146" customFormat="1" ht="15" customHeight="1">
      <c r="A411" s="138" t="s">
        <v>1053</v>
      </c>
      <c r="B411" s="162"/>
      <c r="C411" s="145" t="s">
        <v>1054</v>
      </c>
      <c r="D411" s="139"/>
      <c r="E411" s="142">
        <v>9800</v>
      </c>
      <c r="F411" s="142">
        <v>11000</v>
      </c>
      <c r="G411" s="142">
        <v>13500</v>
      </c>
      <c r="H411" s="144" t="s">
        <v>1055</v>
      </c>
    </row>
    <row r="412" spans="1:8" s="146" customFormat="1" ht="15" customHeight="1">
      <c r="A412" s="173" t="s">
        <v>1056</v>
      </c>
      <c r="B412" s="174"/>
      <c r="C412" s="145" t="s">
        <v>1057</v>
      </c>
      <c r="D412" s="176"/>
      <c r="E412" s="177">
        <v>17200</v>
      </c>
      <c r="F412" s="177">
        <v>18200</v>
      </c>
      <c r="G412" s="177">
        <v>23380</v>
      </c>
      <c r="H412" s="147" t="s">
        <v>1058</v>
      </c>
    </row>
    <row r="413" spans="1:8" s="146" customFormat="1" ht="15" customHeight="1">
      <c r="A413" s="138" t="s">
        <v>1059</v>
      </c>
      <c r="B413" s="162"/>
      <c r="C413" s="189" t="s">
        <v>1060</v>
      </c>
      <c r="D413" s="139"/>
      <c r="E413" s="142">
        <v>16200</v>
      </c>
      <c r="F413" s="142">
        <v>17300</v>
      </c>
      <c r="G413" s="142">
        <v>20530</v>
      </c>
      <c r="H413" s="144" t="s">
        <v>1061</v>
      </c>
    </row>
    <row r="414" spans="1:8" s="146" customFormat="1" ht="15" customHeight="1">
      <c r="A414" s="138" t="s">
        <v>1062</v>
      </c>
      <c r="B414" s="162"/>
      <c r="C414" s="189" t="s">
        <v>1063</v>
      </c>
      <c r="D414" s="139"/>
      <c r="E414" s="142">
        <v>16500</v>
      </c>
      <c r="F414" s="142">
        <v>17500</v>
      </c>
      <c r="G414" s="142">
        <v>21670</v>
      </c>
      <c r="H414" s="144" t="s">
        <v>1064</v>
      </c>
    </row>
    <row r="415" spans="1:8" s="146" customFormat="1" ht="15" customHeight="1">
      <c r="A415" s="138" t="s">
        <v>1065</v>
      </c>
      <c r="B415" s="162"/>
      <c r="C415" s="189" t="s">
        <v>1066</v>
      </c>
      <c r="D415" s="139"/>
      <c r="E415" s="142">
        <v>16500</v>
      </c>
      <c r="F415" s="142">
        <v>17500</v>
      </c>
      <c r="G415" s="142">
        <v>21670</v>
      </c>
      <c r="H415" s="144" t="s">
        <v>1067</v>
      </c>
    </row>
    <row r="416" spans="1:8" s="146" customFormat="1" ht="15" customHeight="1">
      <c r="A416" s="138" t="s">
        <v>1068</v>
      </c>
      <c r="B416" s="162"/>
      <c r="C416" s="189" t="s">
        <v>1069</v>
      </c>
      <c r="D416" s="139"/>
      <c r="E416" s="142">
        <v>32000</v>
      </c>
      <c r="F416" s="142">
        <v>34200</v>
      </c>
      <c r="G416" s="142">
        <v>42240</v>
      </c>
      <c r="H416" s="144" t="s">
        <v>1070</v>
      </c>
    </row>
    <row r="417" spans="1:8" s="146" customFormat="1" ht="15" customHeight="1">
      <c r="A417" s="138" t="s">
        <v>1071</v>
      </c>
      <c r="B417" s="162"/>
      <c r="C417" s="189" t="s">
        <v>1072</v>
      </c>
      <c r="D417" s="139"/>
      <c r="E417" s="142">
        <v>13000</v>
      </c>
      <c r="F417" s="142">
        <v>14000</v>
      </c>
      <c r="G417" s="142">
        <v>17000</v>
      </c>
      <c r="H417" s="144" t="s">
        <v>1073</v>
      </c>
    </row>
    <row r="418" spans="1:8" s="146" customFormat="1" ht="15" customHeight="1">
      <c r="A418" s="138" t="s">
        <v>1074</v>
      </c>
      <c r="B418" s="162"/>
      <c r="C418" s="189" t="s">
        <v>1075</v>
      </c>
      <c r="D418" s="190">
        <v>10</v>
      </c>
      <c r="E418" s="142">
        <v>39600</v>
      </c>
      <c r="F418" s="142">
        <v>42200</v>
      </c>
      <c r="G418" s="142">
        <v>52140</v>
      </c>
      <c r="H418" s="144" t="s">
        <v>1076</v>
      </c>
    </row>
    <row r="419" spans="1:8" s="146" customFormat="1" ht="15" customHeight="1">
      <c r="A419" s="138" t="s">
        <v>1077</v>
      </c>
      <c r="B419" s="162"/>
      <c r="C419" s="189" t="s">
        <v>1078</v>
      </c>
      <c r="D419" s="190">
        <v>20</v>
      </c>
      <c r="E419" s="142">
        <v>9800</v>
      </c>
      <c r="F419" s="142">
        <v>11000</v>
      </c>
      <c r="G419" s="142">
        <v>13500</v>
      </c>
      <c r="H419" s="144" t="s">
        <v>1079</v>
      </c>
    </row>
    <row r="420" spans="1:8" s="146" customFormat="1" ht="15" customHeight="1">
      <c r="A420" s="138" t="s">
        <v>1080</v>
      </c>
      <c r="B420" s="162"/>
      <c r="C420" s="189" t="s">
        <v>1081</v>
      </c>
      <c r="D420" s="190">
        <v>20</v>
      </c>
      <c r="E420" s="142">
        <v>6000</v>
      </c>
      <c r="F420" s="142">
        <v>7000</v>
      </c>
      <c r="G420" s="142">
        <v>7800</v>
      </c>
      <c r="H420" s="144" t="s">
        <v>1082</v>
      </c>
    </row>
    <row r="423" spans="1:8" ht="15" customHeight="1">
      <c r="A423" s="125" t="s">
        <v>1083</v>
      </c>
      <c r="C423" s="191"/>
      <c r="D423" s="192"/>
      <c r="E423" s="158"/>
      <c r="F423" s="158"/>
      <c r="G423" s="158"/>
      <c r="H423" s="193"/>
    </row>
    <row r="424" spans="1:8" s="137" customFormat="1" ht="15" customHeight="1">
      <c r="A424" s="162" t="s">
        <v>580</v>
      </c>
      <c r="B424" s="162" t="s">
        <v>581</v>
      </c>
      <c r="C424" s="165" t="s">
        <v>176</v>
      </c>
      <c r="D424" s="194" t="s">
        <v>177</v>
      </c>
      <c r="E424" s="165" t="s">
        <v>178</v>
      </c>
      <c r="F424" s="195" t="s">
        <v>178</v>
      </c>
      <c r="G424" s="196" t="s">
        <v>179</v>
      </c>
      <c r="H424" s="197" t="s">
        <v>180</v>
      </c>
    </row>
    <row r="425" spans="1:8" ht="15" customHeight="1">
      <c r="A425" s="198" t="s">
        <v>1084</v>
      </c>
      <c r="B425" s="198"/>
      <c r="C425" s="152" t="s">
        <v>1085</v>
      </c>
      <c r="D425" s="199"/>
      <c r="E425" s="199">
        <v>54200</v>
      </c>
      <c r="F425" s="199">
        <v>58000</v>
      </c>
      <c r="G425" s="200">
        <v>70350.5</v>
      </c>
      <c r="H425" s="201"/>
    </row>
    <row r="426" spans="1:8" ht="15" customHeight="1">
      <c r="A426" s="162" t="s">
        <v>1086</v>
      </c>
      <c r="B426" s="162"/>
      <c r="C426" s="145" t="s">
        <v>1087</v>
      </c>
      <c r="D426" s="202"/>
      <c r="E426" s="202">
        <v>38000</v>
      </c>
      <c r="F426" s="202">
        <v>40700</v>
      </c>
      <c r="G426" s="203">
        <v>49291</v>
      </c>
      <c r="H426" s="204"/>
    </row>
    <row r="427" spans="1:8" ht="15" customHeight="1">
      <c r="A427" s="162" t="s">
        <v>1088</v>
      </c>
      <c r="B427" s="162"/>
      <c r="C427" s="145" t="s">
        <v>1089</v>
      </c>
      <c r="D427" s="202"/>
      <c r="E427" s="202">
        <v>60700</v>
      </c>
      <c r="F427" s="202">
        <v>65000</v>
      </c>
      <c r="G427" s="203">
        <v>80267</v>
      </c>
      <c r="H427" s="204"/>
    </row>
    <row r="428" spans="1:8" ht="15" customHeight="1">
      <c r="A428" s="162" t="s">
        <v>1090</v>
      </c>
      <c r="B428" s="162"/>
      <c r="C428" s="145" t="s">
        <v>1091</v>
      </c>
      <c r="D428" s="202"/>
      <c r="E428" s="202">
        <v>3100</v>
      </c>
      <c r="F428" s="202">
        <v>3400</v>
      </c>
      <c r="G428" s="205">
        <v>4742.1000000000004</v>
      </c>
      <c r="H428" s="204"/>
    </row>
    <row r="429" spans="1:8" ht="15" customHeight="1">
      <c r="A429" s="162" t="s">
        <v>1092</v>
      </c>
      <c r="B429" s="162"/>
      <c r="C429" s="145" t="s">
        <v>1093</v>
      </c>
      <c r="D429" s="202"/>
      <c r="E429" s="202">
        <v>5300</v>
      </c>
      <c r="F429" s="202">
        <v>5700</v>
      </c>
      <c r="G429" s="205">
        <v>8120.2</v>
      </c>
      <c r="H429" s="204"/>
    </row>
    <row r="430" spans="1:8" ht="15" customHeight="1">
      <c r="A430" s="162" t="s">
        <v>1094</v>
      </c>
      <c r="B430" s="162"/>
      <c r="C430" s="145" t="s">
        <v>1095</v>
      </c>
      <c r="D430" s="202"/>
      <c r="E430" s="202">
        <v>4600</v>
      </c>
      <c r="F430" s="202">
        <v>5000</v>
      </c>
      <c r="G430" s="205">
        <v>6079.7</v>
      </c>
      <c r="H430" s="204"/>
    </row>
    <row r="431" spans="1:8" ht="15" customHeight="1">
      <c r="A431" s="162" t="s">
        <v>1096</v>
      </c>
      <c r="B431" s="162"/>
      <c r="C431" s="145" t="s">
        <v>1097</v>
      </c>
      <c r="D431" s="202"/>
      <c r="E431" s="202">
        <v>7300</v>
      </c>
      <c r="F431" s="202">
        <v>7900</v>
      </c>
      <c r="G431" s="205">
        <v>9596.4</v>
      </c>
      <c r="H431" s="204"/>
    </row>
    <row r="432" spans="1:8" ht="15" customHeight="1">
      <c r="A432" s="162" t="s">
        <v>1098</v>
      </c>
      <c r="B432" s="162"/>
      <c r="C432" s="145" t="s">
        <v>1099</v>
      </c>
      <c r="D432" s="202"/>
      <c r="E432" s="202">
        <v>7700</v>
      </c>
      <c r="F432" s="202">
        <v>8300</v>
      </c>
      <c r="G432" s="205">
        <v>8210.4</v>
      </c>
      <c r="H432" s="204"/>
    </row>
    <row r="433" spans="1:8" ht="15" customHeight="1">
      <c r="A433" s="162" t="s">
        <v>1100</v>
      </c>
      <c r="B433" s="162"/>
      <c r="C433" s="202" t="s">
        <v>1101</v>
      </c>
      <c r="D433" s="202"/>
      <c r="E433" s="202">
        <v>94000</v>
      </c>
      <c r="F433" s="202">
        <v>104000</v>
      </c>
      <c r="G433" s="205">
        <v>120000</v>
      </c>
      <c r="H433" s="204"/>
    </row>
    <row r="434" spans="1:8" ht="15" customHeight="1">
      <c r="A434" s="162" t="s">
        <v>1102</v>
      </c>
      <c r="B434" s="162"/>
      <c r="C434" s="202" t="s">
        <v>1103</v>
      </c>
      <c r="D434" s="202"/>
      <c r="E434" s="202">
        <v>136000</v>
      </c>
      <c r="F434" s="202">
        <v>150000</v>
      </c>
      <c r="G434" s="205">
        <v>173000</v>
      </c>
      <c r="H434" s="204"/>
    </row>
    <row r="435" spans="1:8" ht="15" customHeight="1">
      <c r="A435" s="162" t="s">
        <v>1104</v>
      </c>
      <c r="B435" s="162"/>
      <c r="C435" s="202" t="s">
        <v>1105</v>
      </c>
      <c r="D435" s="202"/>
      <c r="E435" s="202">
        <v>94000</v>
      </c>
      <c r="F435" s="202">
        <v>104000</v>
      </c>
      <c r="G435" s="205">
        <v>120000</v>
      </c>
      <c r="H435" s="204"/>
    </row>
    <row r="436" spans="1:8" ht="15" customHeight="1">
      <c r="A436" s="162" t="s">
        <v>1106</v>
      </c>
      <c r="B436" s="162"/>
      <c r="C436" s="202" t="s">
        <v>1107</v>
      </c>
      <c r="D436" s="202"/>
      <c r="E436" s="202">
        <v>112000</v>
      </c>
      <c r="F436" s="202">
        <v>124000</v>
      </c>
      <c r="G436" s="205">
        <v>143000</v>
      </c>
      <c r="H436" s="204"/>
    </row>
    <row r="437" spans="1:8" ht="15" customHeight="1">
      <c r="A437" s="162" t="s">
        <v>1108</v>
      </c>
      <c r="B437" s="162"/>
      <c r="C437" s="202" t="s">
        <v>1109</v>
      </c>
      <c r="D437" s="202"/>
      <c r="E437" s="202">
        <v>135000</v>
      </c>
      <c r="F437" s="202">
        <v>149000</v>
      </c>
      <c r="G437" s="205">
        <v>172000</v>
      </c>
      <c r="H437" s="204"/>
    </row>
    <row r="438" spans="1:8" ht="15" customHeight="1">
      <c r="A438" s="162" t="s">
        <v>1110</v>
      </c>
      <c r="B438" s="162"/>
      <c r="C438" s="202" t="s">
        <v>1111</v>
      </c>
      <c r="D438" s="202"/>
      <c r="E438" s="202">
        <v>224000</v>
      </c>
      <c r="F438" s="202">
        <v>247000</v>
      </c>
      <c r="G438" s="205">
        <v>285000</v>
      </c>
      <c r="H438" s="204"/>
    </row>
    <row r="439" spans="1:8" ht="15" customHeight="1">
      <c r="A439" s="162" t="s">
        <v>1112</v>
      </c>
      <c r="B439" s="162"/>
      <c r="C439" s="202" t="s">
        <v>1113</v>
      </c>
      <c r="D439" s="202"/>
      <c r="E439" s="202">
        <v>127000</v>
      </c>
      <c r="F439" s="202">
        <v>140000</v>
      </c>
      <c r="G439" s="205">
        <v>161000</v>
      </c>
      <c r="H439" s="204"/>
    </row>
    <row r="440" spans="1:8" ht="15" customHeight="1">
      <c r="A440" s="162" t="s">
        <v>1114</v>
      </c>
      <c r="B440" s="162"/>
      <c r="C440" s="145" t="s">
        <v>1115</v>
      </c>
      <c r="D440" s="202"/>
      <c r="E440" s="202">
        <v>33800</v>
      </c>
      <c r="F440" s="202">
        <v>36200</v>
      </c>
      <c r="G440" s="203">
        <v>44635</v>
      </c>
      <c r="H440" s="204"/>
    </row>
    <row r="441" spans="1:8" ht="15" customHeight="1">
      <c r="A441" s="162" t="s">
        <v>1116</v>
      </c>
      <c r="B441" s="162"/>
      <c r="C441" s="145" t="s">
        <v>1117</v>
      </c>
      <c r="D441" s="202"/>
      <c r="E441" s="202">
        <v>52500</v>
      </c>
      <c r="F441" s="202">
        <v>56200</v>
      </c>
      <c r="G441" s="203">
        <v>71544</v>
      </c>
      <c r="H441" s="204"/>
    </row>
    <row r="442" spans="1:8" ht="15" customHeight="1">
      <c r="A442" s="162" t="s">
        <v>1118</v>
      </c>
      <c r="B442" s="162"/>
      <c r="C442" s="145" t="s">
        <v>1119</v>
      </c>
      <c r="D442" s="202"/>
      <c r="E442" s="202">
        <v>69400</v>
      </c>
      <c r="F442" s="202">
        <v>74300</v>
      </c>
      <c r="G442" s="203">
        <v>97917</v>
      </c>
      <c r="H442" s="204"/>
    </row>
    <row r="443" spans="1:8" ht="15" customHeight="1">
      <c r="A443" s="162" t="s">
        <v>1120</v>
      </c>
      <c r="B443" s="162"/>
      <c r="C443" s="145" t="s">
        <v>1121</v>
      </c>
      <c r="D443" s="202"/>
      <c r="E443" s="202">
        <v>48300</v>
      </c>
      <c r="F443" s="202">
        <v>51700</v>
      </c>
      <c r="G443" s="203">
        <v>62741</v>
      </c>
      <c r="H443" s="204"/>
    </row>
    <row r="444" spans="1:8" ht="15" customHeight="1">
      <c r="A444" s="162" t="s">
        <v>1122</v>
      </c>
      <c r="B444" s="162"/>
      <c r="C444" s="145" t="s">
        <v>1123</v>
      </c>
      <c r="D444" s="202"/>
      <c r="E444" s="202">
        <v>83300</v>
      </c>
      <c r="F444" s="202">
        <v>89200</v>
      </c>
      <c r="G444" s="203">
        <v>108258</v>
      </c>
      <c r="H444" s="204"/>
    </row>
    <row r="445" spans="1:8" ht="15" customHeight="1">
      <c r="A445" s="162" t="s">
        <v>1124</v>
      </c>
      <c r="B445" s="162"/>
      <c r="C445" s="145" t="s">
        <v>1125</v>
      </c>
      <c r="D445" s="202"/>
      <c r="E445" s="202">
        <v>69600</v>
      </c>
      <c r="F445" s="202">
        <v>74500</v>
      </c>
      <c r="G445" s="203">
        <v>94932.2</v>
      </c>
      <c r="H445" s="204"/>
    </row>
    <row r="446" spans="1:8" ht="15" customHeight="1">
      <c r="A446" s="162" t="s">
        <v>1126</v>
      </c>
      <c r="B446" s="162"/>
      <c r="C446" s="145" t="s">
        <v>1127</v>
      </c>
      <c r="D446" s="202"/>
      <c r="E446" s="202">
        <v>23500</v>
      </c>
      <c r="F446" s="202">
        <v>25200</v>
      </c>
      <c r="G446" s="205">
        <v>32115</v>
      </c>
      <c r="H446" s="204"/>
    </row>
    <row r="447" spans="1:8" ht="15" customHeight="1">
      <c r="A447" s="162" t="s">
        <v>1128</v>
      </c>
      <c r="B447" s="162"/>
      <c r="C447" s="202" t="s">
        <v>1129</v>
      </c>
      <c r="D447" s="202"/>
      <c r="E447" s="202">
        <v>127000</v>
      </c>
      <c r="F447" s="202">
        <v>140000</v>
      </c>
      <c r="G447" s="205">
        <v>161000</v>
      </c>
      <c r="H447" s="204"/>
    </row>
    <row r="448" spans="1:8" ht="15" customHeight="1">
      <c r="A448" s="162" t="s">
        <v>1130</v>
      </c>
      <c r="B448" s="162"/>
      <c r="C448" s="202" t="s">
        <v>1131</v>
      </c>
      <c r="D448" s="202"/>
      <c r="E448" s="202">
        <v>97000</v>
      </c>
      <c r="F448" s="202">
        <v>107000</v>
      </c>
      <c r="G448" s="205">
        <v>124000</v>
      </c>
      <c r="H448" s="204"/>
    </row>
    <row r="449" spans="1:8" ht="15" customHeight="1">
      <c r="A449" s="162" t="s">
        <v>1132</v>
      </c>
      <c r="B449" s="162"/>
      <c r="C449" s="202" t="s">
        <v>1133</v>
      </c>
      <c r="D449" s="202"/>
      <c r="E449" s="202">
        <v>97000</v>
      </c>
      <c r="F449" s="202">
        <v>107000</v>
      </c>
      <c r="G449" s="205">
        <v>124000</v>
      </c>
      <c r="H449" s="204"/>
    </row>
    <row r="450" spans="1:8" ht="15" customHeight="1">
      <c r="A450" s="162" t="s">
        <v>1134</v>
      </c>
      <c r="B450" s="162"/>
      <c r="C450" s="202" t="s">
        <v>1135</v>
      </c>
      <c r="D450" s="202"/>
      <c r="E450" s="202">
        <v>97000</v>
      </c>
      <c r="F450" s="202">
        <v>107000</v>
      </c>
      <c r="G450" s="205">
        <v>124000</v>
      </c>
      <c r="H450" s="204"/>
    </row>
    <row r="451" spans="1:8" ht="15" customHeight="1">
      <c r="A451" s="162" t="s">
        <v>1136</v>
      </c>
      <c r="B451" s="162"/>
      <c r="C451" s="202" t="s">
        <v>1137</v>
      </c>
      <c r="D451" s="202"/>
      <c r="E451" s="202">
        <v>148000</v>
      </c>
      <c r="F451" s="202">
        <v>163000</v>
      </c>
      <c r="G451" s="205">
        <v>188000</v>
      </c>
      <c r="H451" s="204"/>
    </row>
    <row r="452" spans="1:8" ht="15" customHeight="1">
      <c r="A452" s="162" t="s">
        <v>1138</v>
      </c>
      <c r="B452" s="162"/>
      <c r="C452" s="202" t="s">
        <v>1139</v>
      </c>
      <c r="D452" s="202"/>
      <c r="E452" s="202">
        <v>274000</v>
      </c>
      <c r="F452" s="202">
        <v>302000</v>
      </c>
      <c r="G452" s="205">
        <v>348000</v>
      </c>
      <c r="H452" s="204"/>
    </row>
    <row r="453" spans="1:8" ht="15" customHeight="1">
      <c r="A453" s="162" t="s">
        <v>1140</v>
      </c>
      <c r="B453" s="162"/>
      <c r="C453" s="202" t="s">
        <v>1141</v>
      </c>
      <c r="D453" s="202"/>
      <c r="E453" s="202">
        <v>228000</v>
      </c>
      <c r="F453" s="202">
        <v>251000</v>
      </c>
      <c r="G453" s="205">
        <v>289000</v>
      </c>
      <c r="H453" s="204"/>
    </row>
    <row r="454" spans="1:8" ht="15" customHeight="1">
      <c r="A454" s="162" t="s">
        <v>1142</v>
      </c>
      <c r="B454" s="162"/>
      <c r="C454" s="202" t="s">
        <v>1143</v>
      </c>
      <c r="D454" s="202"/>
      <c r="E454" s="202">
        <v>48000</v>
      </c>
      <c r="F454" s="202">
        <v>53000</v>
      </c>
      <c r="G454" s="205">
        <v>61000</v>
      </c>
      <c r="H454" s="204"/>
    </row>
    <row r="455" spans="1:8" ht="15" customHeight="1">
      <c r="A455" s="162" t="s">
        <v>1144</v>
      </c>
      <c r="B455" s="162"/>
      <c r="C455" s="202" t="s">
        <v>1145</v>
      </c>
      <c r="D455" s="202"/>
      <c r="E455" s="202">
        <v>94000</v>
      </c>
      <c r="F455" s="202">
        <v>104000</v>
      </c>
      <c r="G455" s="205">
        <v>120000</v>
      </c>
      <c r="H455" s="204"/>
    </row>
    <row r="456" spans="1:8" ht="15" customHeight="1">
      <c r="A456" s="162" t="s">
        <v>1146</v>
      </c>
      <c r="B456" s="162"/>
      <c r="C456" s="202" t="s">
        <v>1147</v>
      </c>
      <c r="D456" s="202"/>
      <c r="E456" s="202">
        <v>116000</v>
      </c>
      <c r="F456" s="202">
        <v>128000</v>
      </c>
      <c r="G456" s="205">
        <v>148000</v>
      </c>
      <c r="H456" s="204"/>
    </row>
    <row r="457" spans="1:8" ht="15" customHeight="1">
      <c r="A457" s="162" t="s">
        <v>1148</v>
      </c>
      <c r="B457" s="162"/>
      <c r="C457" s="202" t="s">
        <v>1149</v>
      </c>
      <c r="D457" s="202"/>
      <c r="E457" s="202">
        <v>233000</v>
      </c>
      <c r="F457" s="202">
        <v>257000</v>
      </c>
      <c r="G457" s="205">
        <v>296000</v>
      </c>
      <c r="H457" s="204"/>
    </row>
    <row r="458" spans="1:8" ht="15" customHeight="1">
      <c r="A458" s="162" t="s">
        <v>1150</v>
      </c>
      <c r="B458" s="162"/>
      <c r="C458" s="202" t="s">
        <v>1151</v>
      </c>
      <c r="D458" s="202"/>
      <c r="E458" s="202">
        <v>102000</v>
      </c>
      <c r="F458" s="202">
        <v>113000</v>
      </c>
      <c r="G458" s="205">
        <v>130000</v>
      </c>
      <c r="H458" s="204"/>
    </row>
    <row r="459" spans="1:8" ht="15" customHeight="1">
      <c r="A459" s="162" t="s">
        <v>1152</v>
      </c>
      <c r="B459" s="162"/>
      <c r="C459" s="202" t="s">
        <v>1153</v>
      </c>
      <c r="D459" s="202"/>
      <c r="E459" s="202">
        <v>129000</v>
      </c>
      <c r="F459" s="202">
        <v>142000</v>
      </c>
      <c r="G459" s="205">
        <v>164000</v>
      </c>
      <c r="H459" s="204"/>
    </row>
    <row r="460" spans="1:8" ht="15" customHeight="1">
      <c r="A460" s="162" t="s">
        <v>1154</v>
      </c>
      <c r="B460" s="162"/>
      <c r="C460" s="202" t="s">
        <v>1155</v>
      </c>
      <c r="D460" s="202"/>
      <c r="E460" s="202">
        <v>38000</v>
      </c>
      <c r="F460" s="202">
        <v>42000</v>
      </c>
      <c r="G460" s="205">
        <v>49000</v>
      </c>
      <c r="H460" s="204"/>
    </row>
    <row r="461" spans="1:8" ht="15" customHeight="1">
      <c r="A461" s="162" t="s">
        <v>1156</v>
      </c>
      <c r="B461" s="162"/>
      <c r="C461" s="202" t="s">
        <v>1157</v>
      </c>
      <c r="D461" s="202"/>
      <c r="E461" s="202">
        <v>57000</v>
      </c>
      <c r="F461" s="202">
        <v>63000</v>
      </c>
      <c r="G461" s="205">
        <v>73000</v>
      </c>
      <c r="H461" s="204"/>
    </row>
    <row r="462" spans="1:8" ht="15" customHeight="1">
      <c r="A462" s="162" t="s">
        <v>1158</v>
      </c>
      <c r="B462" s="162"/>
      <c r="C462" s="202" t="s">
        <v>1159</v>
      </c>
      <c r="D462" s="202"/>
      <c r="E462" s="202">
        <v>76000</v>
      </c>
      <c r="F462" s="202">
        <v>84000</v>
      </c>
      <c r="G462" s="205">
        <v>97000</v>
      </c>
      <c r="H462" s="204"/>
    </row>
    <row r="463" spans="1:8" ht="15" customHeight="1">
      <c r="A463" s="162" t="s">
        <v>1160</v>
      </c>
      <c r="B463" s="162"/>
      <c r="C463" s="145" t="s">
        <v>1161</v>
      </c>
      <c r="D463" s="202"/>
      <c r="E463" s="202">
        <v>32000</v>
      </c>
      <c r="F463" s="202">
        <v>34300</v>
      </c>
      <c r="G463" s="203">
        <v>41505.199999999997</v>
      </c>
      <c r="H463" s="204"/>
    </row>
    <row r="464" spans="1:8" ht="15" customHeight="1">
      <c r="A464" s="162" t="s">
        <v>1162</v>
      </c>
      <c r="B464" s="162"/>
      <c r="C464" s="145" t="s">
        <v>1163</v>
      </c>
      <c r="D464" s="202"/>
      <c r="E464" s="202">
        <v>52500</v>
      </c>
      <c r="F464" s="202">
        <v>56200</v>
      </c>
      <c r="G464" s="203">
        <v>70782.8</v>
      </c>
      <c r="H464" s="204"/>
    </row>
    <row r="465" spans="1:8" ht="15" customHeight="1">
      <c r="A465" s="162" t="s">
        <v>1164</v>
      </c>
      <c r="B465" s="162"/>
      <c r="C465" s="145" t="s">
        <v>1165</v>
      </c>
      <c r="D465" s="202"/>
      <c r="E465" s="202">
        <v>54700</v>
      </c>
      <c r="F465" s="202">
        <v>58600</v>
      </c>
      <c r="G465" s="203">
        <v>73639.5</v>
      </c>
      <c r="H465" s="204"/>
    </row>
    <row r="466" spans="1:8" ht="15" customHeight="1">
      <c r="A466" s="162" t="s">
        <v>1166</v>
      </c>
      <c r="B466" s="162"/>
      <c r="C466" s="145" t="s">
        <v>1167</v>
      </c>
      <c r="D466" s="202"/>
      <c r="E466" s="202">
        <v>60000</v>
      </c>
      <c r="F466" s="202">
        <v>64200</v>
      </c>
      <c r="G466" s="203">
        <v>80795</v>
      </c>
      <c r="H466" s="204"/>
    </row>
    <row r="467" spans="1:8" ht="15" customHeight="1">
      <c r="A467" s="162" t="s">
        <v>1168</v>
      </c>
      <c r="B467" s="162"/>
      <c r="C467" s="145" t="s">
        <v>1169</v>
      </c>
      <c r="D467" s="202"/>
      <c r="E467" s="202">
        <v>65700</v>
      </c>
      <c r="F467" s="202">
        <v>70300</v>
      </c>
      <c r="G467" s="203">
        <v>85369.9</v>
      </c>
      <c r="H467" s="204"/>
    </row>
    <row r="468" spans="1:8" ht="15" customHeight="1">
      <c r="A468" s="162" t="s">
        <v>1170</v>
      </c>
      <c r="B468" s="162"/>
      <c r="C468" s="145" t="s">
        <v>1171</v>
      </c>
      <c r="D468" s="202"/>
      <c r="E468" s="202">
        <v>65700</v>
      </c>
      <c r="F468" s="202">
        <v>70300</v>
      </c>
      <c r="G468" s="203">
        <v>85369.9</v>
      </c>
      <c r="H468" s="204"/>
    </row>
    <row r="469" spans="1:8" ht="15" customHeight="1">
      <c r="A469" s="162" t="s">
        <v>1172</v>
      </c>
      <c r="B469" s="162"/>
      <c r="C469" s="145" t="s">
        <v>1173</v>
      </c>
      <c r="D469" s="202"/>
      <c r="E469" s="202">
        <v>65700</v>
      </c>
      <c r="F469" s="202">
        <v>70300</v>
      </c>
      <c r="G469" s="203">
        <v>85369.9</v>
      </c>
      <c r="H469" s="204"/>
    </row>
    <row r="470" spans="1:8" ht="15" customHeight="1">
      <c r="A470" s="162" t="s">
        <v>1174</v>
      </c>
      <c r="B470" s="162"/>
      <c r="C470" s="145" t="s">
        <v>1175</v>
      </c>
      <c r="D470" s="202"/>
      <c r="E470" s="202">
        <v>65700</v>
      </c>
      <c r="F470" s="202">
        <v>70300</v>
      </c>
      <c r="G470" s="203">
        <v>85369.9</v>
      </c>
      <c r="H470" s="204"/>
    </row>
  </sheetData>
  <mergeCells count="7">
    <mergeCell ref="B96:B99"/>
    <mergeCell ref="B12:B17"/>
    <mergeCell ref="B31:B40"/>
    <mergeCell ref="B69:B76"/>
    <mergeCell ref="B77:B81"/>
    <mergeCell ref="B82:B86"/>
    <mergeCell ref="B91:B9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프린터_딜러가</vt:lpstr>
      <vt:lpstr>프린터</vt:lpstr>
      <vt:lpstr>소모품</vt:lpstr>
    </vt:vector>
  </TitlesOfParts>
  <Company>한국hp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이유숙</dc:creator>
  <cp:lastModifiedBy>Owner</cp:lastModifiedBy>
  <cp:lastPrinted>2012-02-09T01:27:24Z</cp:lastPrinted>
  <dcterms:created xsi:type="dcterms:W3CDTF">2002-08-05T02:40:30Z</dcterms:created>
  <dcterms:modified xsi:type="dcterms:W3CDTF">2012-02-09T01:28:30Z</dcterms:modified>
</cp:coreProperties>
</file>