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8015" windowHeight="10380"/>
  </bookViews>
  <sheets>
    <sheet name="재고내역 " sheetId="2" r:id="rId1"/>
  </sheets>
  <calcPr calcId="145621"/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<sst xmlns="http://schemas.openxmlformats.org/spreadsheetml/2006/main" count="99" uniqueCount="79">
  <si>
    <t>■ 자사 운영 모델 재고 /  온라인 가격현황</t>
  </si>
  <si>
    <t>모델명</t>
  </si>
  <si>
    <t>주요사양</t>
  </si>
  <si>
    <t>Envy14-3110TU</t>
    <phoneticPr fontId="4" type="noConversion"/>
  </si>
  <si>
    <t>HP데스크탑PC</t>
  </si>
  <si>
    <t>울트라북 / 인텔 / 코어i7-3667U(듀얼,2.0GHz) / 터보부스트(3.2GHz) / 아이비브릿지(3세대) / 화면:14인치(1600x900) / LED백라이트 / 슬림베젤 / 4G램(DDR3) / SSD(128G) / 광Drive없음 / 그래픽:CPU내장(HD4000) / Beats스피커 / 다이얼볼륨 / 무선랜n / 블루투스4.0 / 단자:USB3.0,USB2.0,HDMI,Mini-DisplayPort / 멀티제스처패드 / 키보드라이트 / HP쿨센스 / 배터리:4cell(최대사용9시간) / 윈도7(홈,64bit) / 색상:블랙 / 두께:2cm / 부피:1445cc / 1.8kg</t>
    <phoneticPr fontId="4" type="noConversion"/>
  </si>
  <si>
    <t>터치스마트11-E002AU</t>
    <phoneticPr fontId="4" type="noConversion"/>
  </si>
  <si>
    <t>Split13-m106tu</t>
    <phoneticPr fontId="4" type="noConversion"/>
  </si>
  <si>
    <t xml:space="preserve">ENVY13-3006TU </t>
  </si>
  <si>
    <t>울트라북 / 인텔 / 코어i5-4500U(듀얼,1.8GHz) / 터보부스트(3.0GHz) / 하스웰(4세대) / 저전력 / 화면:13.3인치,2560x1440 / LED백라이트 / 멀티터치화면 / IPS패널(광시야각) / 램:8G(DDR3) / SSD:256G / 광Drive없음 / 그래픽:HD4400 / Beats스피커 / 무선랜ac / 블루투스4.0 / 영상출력:HDMI,miniDisplayPort,WiDi(무선연결) / 단자:USB3.0(2개),USB2.0 / 독립형키보드 / 키보드라이트 / 배터리:최대7시간30분 / 운영체제:윈도8.1(64bit) / 색상:블랙 / 두께:1.4~1.5cm / 부피:1007cc / 1.48kg</t>
  </si>
  <si>
    <t>태블릿PC / 키보드탈착형 / 윈도8 / 화면:13.3인치(1366x768) / 인텔 / 코어i5-4200Y(듀얼,1.4GHz) / 터보부스트(1.9GHz) / 하스웰 / 그래픽:HD4400 / microSD슬롯,SD슬롯 / 카메라:전면 / 무선랜ac(듀얼밴드) / 블루투스4.0 / 영상출력:HDMI / 단자:USB3.0,USB2.0 / 배터리:최대7시간 / 색상:블랙 / 두께:1.1cm / 부피:808cc / 1,003g / 키보드Dock포함</t>
    <phoneticPr fontId="4" type="noConversion"/>
  </si>
  <si>
    <t>HP15-G014AU</t>
    <phoneticPr fontId="4" type="noConversion"/>
  </si>
  <si>
    <t>ENVY700-221KR</t>
    <phoneticPr fontId="4" type="noConversion"/>
  </si>
  <si>
    <t>HP모니터 20FI</t>
    <phoneticPr fontId="4" type="noConversion"/>
  </si>
  <si>
    <t>HP모니터 23FI</t>
    <phoneticPr fontId="4" type="noConversion"/>
  </si>
  <si>
    <t>20인치(51cm) / 해상도:1600x900 / 16대9 / IPS패널(광시야각) / LED백라이트 / 밝기:250cd / 명암비 1000:1 / 동적명암비 1000만:1 / 응답속도:7ms / OSD조작부:버튼식 / 스탠드:틸트(상하) / 단자:D-Sub,DVI / 소비전력:20W</t>
    <phoneticPr fontId="4" type="noConversion"/>
  </si>
  <si>
    <t>23인치(58.4cm) / 해상도:1920x1080(Full-HD) / 16대9 / IPS패널(광시야각) / LED백라이트 / 밝기:250cd / 명암비 1000:1 / 동적명암비 1000만:1 / 응답속도:7ms / 스탠드:틸트(상하) / 단자:D-Sub,DVI,HDMI / 소비전력:28W</t>
    <phoneticPr fontId="4" type="noConversion"/>
  </si>
  <si>
    <t>파빌리온15-N213AU</t>
    <phoneticPr fontId="4" type="noConversion"/>
  </si>
  <si>
    <t>HP15-D069TU</t>
    <phoneticPr fontId="4" type="noConversion"/>
  </si>
  <si>
    <t>인텔 / 코어i3-3110M(듀얼,2.4GHz) / 아이비브릿지(3세대) / 화면:15.6인치,1366x768 / LED백라이트 / 램:4G(DDR3) / 하드:500G / DVD멀티 / 그래픽:HD4000 / 무선랜n / 영상출력:HDMI / 단자:USB3.0,USB2.0(2개) / 독립형키보드 / 숫자키패드 / 운영체제:우분투(리눅스) / 색상:화이트 / 두께:2.53cm / 부피:2500cc / 2.53kg</t>
    <phoneticPr fontId="4" type="noConversion"/>
  </si>
  <si>
    <t>HP14-D052TU</t>
    <phoneticPr fontId="4" type="noConversion"/>
  </si>
  <si>
    <t>인텔 / 코어i3-3110M(듀얼,2.4GHz) / 아이비브릿지(3세대) / 화면:14인치,1366x768 / LED백라이트 / 램:4G(DDR3) / 하드:500G / 광Drive없음 / 그래픽:HD4000 / 무선랜n / 영상출력:HDMI / 단자:USB3.0,USB2.0(2개) / OS미포함 / 색상:블랙 / 두께:2.95cm / 부피:2478cc / 1.95kg</t>
    <phoneticPr fontId="4" type="noConversion"/>
  </si>
  <si>
    <t>도매 단가</t>
    <phoneticPr fontId="4" type="noConversion"/>
  </si>
  <si>
    <t>아이노트</t>
    <phoneticPr fontId="4" type="noConversion"/>
  </si>
  <si>
    <t>비고</t>
    <phoneticPr fontId="4" type="noConversion"/>
  </si>
  <si>
    <t xml:space="preserve">   ▶11.6인치에 터치도 된다! AMD 퓨전 APU로 배터리도 최대 8시간 사용할 수 있다! 
AMD / 퓨전APU-A4-1250(듀얼,1.0GHz) / 화면:11.6인치,1366x768 / 멀티터치화면(정전식) / LED백라이트 / 램:4G(DDR3) / 하드:500G / 광Drive없음 / 그래픽:라데온HD8210 / 무선랜n / 블루투스4.0 / 영상출력:HDMI / 단자:USB3.0(2개),USB2.0 / 배터리:3cell(최대:8시간) / 운영체제:윈도8(64bit) / 색상:실버 / 두께:2.2~3.6cm / 부피:1850cc / 1.4kg 
</t>
    <phoneticPr fontId="4" type="noConversion"/>
  </si>
  <si>
    <t>아인스</t>
    <phoneticPr fontId="4" type="noConversion"/>
  </si>
  <si>
    <t>아이노트</t>
    <phoneticPr fontId="4" type="noConversion"/>
  </si>
  <si>
    <t>HP14-D041TU</t>
    <phoneticPr fontId="4" type="noConversion"/>
  </si>
  <si>
    <t>아인스</t>
    <phoneticPr fontId="4" type="noConversion"/>
  </si>
  <si>
    <t>인텔 셀러론-1000M 2GB 320GB HDD 내장그래픽 14인치 1366X768 윈도우미포함 (윈도우7,윈도우8호환)</t>
    <phoneticPr fontId="4" type="noConversion"/>
  </si>
  <si>
    <t>AMD E1-2100 2GB 320GB 라데온8210 FREEDOS 15.6 HD DVD-RW (윈도우7,윈도우8호환)</t>
    <phoneticPr fontId="4" type="noConversion"/>
  </si>
  <si>
    <t>HP모니터 27XI</t>
    <phoneticPr fontId="4" type="noConversion"/>
  </si>
  <si>
    <t>27인치(68.6cm) / 해상도:1920x1080(Full-HD) / 16대9 / IPS패널(광시야각) / LED백라이트 / 밝기:250cd / 명암비 1000:1 / 동적명암비 1000만:1 / 응답속도:7ms / 스탠드:틸트(상하) / 스피커:2Wx2개 / 단자:D-Sub,DVI,HDMI / 소비전력:20W</t>
    <phoneticPr fontId="4" type="noConversion"/>
  </si>
  <si>
    <t>용 / 인텔 / 코어i5-4570(쿼드,3.2GHz) / 터보부스트(3.6GHz) / 하스웰(4세대) / 메인보드:Z87칩셋 / 램:4G(DDR3) / 하드:1T / 그래픽:지포스GTX760(메모리1.5G) / Beats오디오솔루션 / 유선랜(기가비트) / DVD멀티 / 윈도8.1(64bit) / 파워:460W / 미들타워(17.5cm) / 단자:USB3.0(4개),USB2.0(2개),DVI(2개),HDMI,광출력</t>
    <phoneticPr fontId="4" type="noConversion"/>
  </si>
  <si>
    <t>ENVY14-K133TX</t>
    <phoneticPr fontId="4" type="noConversion"/>
  </si>
  <si>
    <t>HP15-G042AU</t>
    <phoneticPr fontId="4" type="noConversion"/>
  </si>
  <si>
    <t>AMD / 퓨전APU-E1-6010(듀얼,1.35GHz) / 저전력 / 화면:15.6인치,1366x768 / LED백라이트 / 램:4G(DDR3) / 하드:500G / DVD멀티 / 그래픽:라데온R2 / 무선랜n / 영상출력:HDMI / 단자:USB3.0,USB2.0(2개) / 독립형키보드 / 숫자키패드 / 배터리:4cell(최대:4시간) / 운영체제:윈도8.1(64bit) / 색상:블랙 / 두께:2.53cm / 부피:2500cc / 2.23kg</t>
    <phoneticPr fontId="4" type="noConversion"/>
  </si>
  <si>
    <t>아인스</t>
    <phoneticPr fontId="4" type="noConversion"/>
  </si>
  <si>
    <t>파빌리온15-P078TX</t>
    <phoneticPr fontId="4" type="noConversion"/>
  </si>
  <si>
    <t>울트라북 / 인텔 / 코어i7-4500U(듀얼,1.8GHz) / 터보부스트(3.0GHz) / 하스웰(4세대) / 저전력 / 화면:14인치,1600x900 / LED백라이트 / 램:8G(DDR3) / SSD:128G / 광Drive없음 / 그래픽:지포스GT740M(메모리2G) / 무선랜n / 블루투스4.0 / 영상출력:HDMI / 단자:USB3.0(4개) / 독립형키보드 / 키보드라이트 / 운영체제:윈도8.1(64bit) / 색상:실버 / 두께:2cm / 부피:1661cc / 1.7kg</t>
    <phoneticPr fontId="4" type="noConversion"/>
  </si>
  <si>
    <t>인텔 / 코어i7-4510U(듀얼,2.0GHz) 하스웰(4세대) / 저전력 / 화면:15인치,1920X1080 FULL HD / LED백라이트 / 램:8G(DDR3) / 1TB / DVD멀티 /그래픽:지포스GT840M(메모리2G) / 무선랜n / 블루투스4.0 / 영상출력:HDMI / 단자:USB3.0(4개) / 독립형키보드  /윈도우미포함/ 색상:화이트 /2.28KG</t>
    <phoneticPr fontId="4" type="noConversion"/>
  </si>
  <si>
    <t>파빌리온11-N020TU_X360</t>
    <phoneticPr fontId="4" type="noConversion"/>
  </si>
  <si>
    <t>아인스</t>
    <phoneticPr fontId="4" type="noConversion"/>
  </si>
  <si>
    <t>태블릿PC / 플립형 / 윈도8.1(64bit) / 화면:11.6인치(1366x768) / 인텔 / 펜티엄-N3520(쿼드,2.17GHz) / 버스트(2.42GHz) / 베이트레일 / 그래픽:인텔HD / 램:4G(DDR3) / 하드:500G / SD슬롯 / 카메라화소:전면 / 블루투스4.0 / 무선랜n / 영상출력:HDMI / 단자:USB3.0,USB2.0(2개) / 색상:레드 / 두께:2.19cm / 부피:1450cc / 1,400g</t>
    <phoneticPr fontId="4" type="noConversion"/>
  </si>
  <si>
    <t>아인스</t>
    <phoneticPr fontId="4" type="noConversion"/>
  </si>
  <si>
    <t>태블릿PC / 패드형 / WiFi전용 / 안드로이드4.4(킷캣) / 테그라4(쿼드,1.8GHz) / 화면:7인치(1280x800,216ppi) / IPS패널(광시야각) / 소프트키 / 램:1G(DDR3) / microSD슬롯(최대32G) / 카메라화소:후면(500만),전면(30만) / 무선랜n / 블루투스4.0LE / GPS / 영상출력:microHDMI / 단자:microUSB / 터치펜 / 배터리:4,100mAh(최대9시간) / 두께:9.4mm / 부피:226cc / 320g</t>
    <phoneticPr fontId="4" type="noConversion"/>
  </si>
  <si>
    <t>LG G패드 7.0</t>
    <phoneticPr fontId="4" type="noConversion"/>
  </si>
  <si>
    <t>LG G패드 10.1</t>
    <phoneticPr fontId="4" type="noConversion"/>
  </si>
  <si>
    <t>문의</t>
    <phoneticPr fontId="4" type="noConversion"/>
  </si>
  <si>
    <t>태블릿PC / 패드형 / WiFi전용 / 안드로이드4.4(킷캣) / 스냅드래곤400(쿼드,1.2GHz) / 화면:10.1인치(1280x800,149ppi) / IPS패널(광시야각) / 소프트키 / 램:1G / microSD슬롯(최대32G) / 카메라화소:후면(500만),전면(130만) / 무선랜n / 블루투스4.0 / Q리모트 / Q메모 / Q슬라이드 / Q페어2.0 / 노크On / 노크코드 / 듀얼윈도우 / 단자:microUSB / 배터리:8,000mAh(최대14시간) / 두께:9mm / 부피:390cc / 523g</t>
    <phoneticPr fontId="4" type="noConversion"/>
  </si>
  <si>
    <t>태블릿PC / 패드형 / WiFi전용 / 안드로이드4.4(킷캣) / 스냅드래곤400(쿼드,1.2GHz) / 화면:7인치(1280x800,216ppi) / IPS패널(광시야각) / 소프트키 / 램:1G / microSD슬롯(최대32G) / 카메라화소:후면(300만),전면(130만) / 무선랜n / 블루투스4.0 / Q리모트 / Q메모 / Q슬라이드 / Q페어2.0 / 노크On / 노크코드 / 듀얼윈도우 / 단자:microUSB / 배터리:4,000mAh(최대13시간) / 두께:1.02cm / 부피:220cc / 293g</t>
    <phoneticPr fontId="4" type="noConversion"/>
  </si>
  <si>
    <t>아이노트</t>
    <phoneticPr fontId="4" type="noConversion"/>
  </si>
  <si>
    <t>HP SlateBOOK 10-H002RU X2</t>
  </si>
  <si>
    <t>아인스</t>
    <phoneticPr fontId="4" type="noConversion"/>
  </si>
  <si>
    <t xml:space="preserve"> </t>
    <phoneticPr fontId="4" type="noConversion"/>
  </si>
  <si>
    <t>안드로이드 젤라빈 4.2 TEGRA4 1.8GHz 쿼드코어 10.1형/ 2GB /64GB Emmc /dts Souond 최대 16시간 전체 1.25kg / 590g 테블릿</t>
    <phoneticPr fontId="4" type="noConversion"/>
  </si>
  <si>
    <t xml:space="preserve">AMD / 퓨전APU-A4-5000(쿼드,1.5GHz) / 저전력 / 화면:15.6인치,1366x768 / LED백라이트 / 램:4G(DDR3) / 하드:500G / DVD멀티 / 그래픽:라데온HD8330G / 무선랜n / 블루투스4.0 / 영상출력:HDMI / 단자:USB3.0(2개),USB2.0 / 충격보호 / 독립형키보드 / 숫자키패드 / 배터리:4cell / 운영체제:윈도8.1(64bit) / 색상:화이트 / 두께:2.26cm / 부피:2292cc / 2.28kg 
</t>
    <phoneticPr fontId="4" type="noConversion"/>
  </si>
  <si>
    <t>아이노트</t>
    <phoneticPr fontId="4" type="noConversion"/>
  </si>
  <si>
    <t>오렌지시스템</t>
    <phoneticPr fontId="4" type="noConversion"/>
  </si>
  <si>
    <t>HP슬레이트7 테블릿_4501RA</t>
    <phoneticPr fontId="4" type="noConversion"/>
  </si>
  <si>
    <t>태블릿PC / 모니터회전형(상하) / 윈도8(64bit) / 인텔 / 코어i5-4200U(듀얼,1.6GHz) / 터보부스트(2.6GHz) / 화면:15.6인치(1920x1080,Full-HD) / 옵티콘트라스트패널 / 램:4G(DDR3) / SD슬롯 / 하드:1T / SSD:16G / 그래픽:HD4400+지포스GT735M(메모리2G) / 카메라화소:전면 / 무선랜n / 유선랜 / 블루투스4.0 / NFC연결 / 영상출력:HDMI / 단자:USB3.0(3개) / 배터리:리튬이온(4cell,최대5시간) / 래피드웨이크 / 색상:실버 / 두께:1.84~2cm / 부피:1915cc / 2,290g</t>
    <phoneticPr fontId="4" type="noConversion"/>
  </si>
  <si>
    <t>소니외장hdd 1TB(블랙,실버,핑크)</t>
    <phoneticPr fontId="4" type="noConversion"/>
  </si>
  <si>
    <t>소니외장HDD500GB(블랙,실버,핑크)</t>
    <phoneticPr fontId="4" type="noConversion"/>
  </si>
  <si>
    <t>소니초슬림외장HDD500GB(실버,블랙)</t>
    <phoneticPr fontId="4" type="noConversion"/>
  </si>
  <si>
    <t>소니외장HDD2TB</t>
    <phoneticPr fontId="4" type="noConversion"/>
  </si>
  <si>
    <t>소니엑스페리아Z2(블랙,화이트,퍼플)</t>
    <phoneticPr fontId="4" type="noConversion"/>
  </si>
  <si>
    <t>소니엑스페리아E1(블랙,화이트,퍼플)</t>
    <phoneticPr fontId="4" type="noConversion"/>
  </si>
  <si>
    <t>소니 핸드폰</t>
    <phoneticPr fontId="4" type="noConversion"/>
  </si>
  <si>
    <t>소니 테블릿</t>
    <phoneticPr fontId="4" type="noConversion"/>
  </si>
  <si>
    <t>소니 엑스페리아Z2 테블릿 블랙 16GB</t>
    <phoneticPr fontId="4" type="noConversion"/>
  </si>
  <si>
    <t>SVF15N13CK/S (노트북)</t>
    <phoneticPr fontId="4" type="noConversion"/>
  </si>
  <si>
    <t>HP노트북</t>
    <phoneticPr fontId="4" type="noConversion"/>
  </si>
  <si>
    <t>HP 테블릿</t>
    <phoneticPr fontId="4" type="noConversion"/>
  </si>
  <si>
    <t>HP 모니터</t>
    <phoneticPr fontId="4" type="noConversion"/>
  </si>
  <si>
    <t>아이노트</t>
    <phoneticPr fontId="4" type="noConversion"/>
  </si>
  <si>
    <t>h</t>
    <phoneticPr fontId="4" type="noConversion"/>
  </si>
  <si>
    <t>144000(문의)</t>
    <phoneticPr fontId="4" type="noConversion"/>
  </si>
  <si>
    <t>195000(문의)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</si>
</sst>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_(&quot;$&quot;* #\!\,##0_);_(&quot;$&quot;* &quot;₩&quot;\!\(#\!\,##0&quot;₩&quot;\!\);_(&quot;$&quot;* &quot;-&quot;_);_(@_)"/>
    <numFmt numFmtId="178" formatCode="_(&quot;$&quot;* #\!\,##0\!.00_);_(&quot;$&quot;* &quot;₩&quot;\!\(#\!\,##0\!.00&quot;₩&quot;\!\);_(&quot;$&quot;* &quot;-&quot;??_);_(@_)"/>
    <numFmt numFmtId="179" formatCode="_ * #\!\,##0_ ;_ * &quot;₩&quot;\!\-#\!\,##0_ ;_ * &quot;-&quot;_ ;_ @_ "/>
    <numFmt numFmtId="180" formatCode="_ * #\!\,##0\!.00_ ;_ * &quot;₩&quot;\!\-#\!\,##0\!.00_ ;_ * &quot;-&quot;??_ ;_ @_ "/>
    <numFmt numFmtId="181" formatCode="#,##0_);[Red]\(#,##0\)"/>
  </numFmts>
  <fonts count="5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Futura Bk"/>
      <family val="2"/>
    </font>
    <font>
      <sz val="11"/>
      <name val="굴림"/>
      <family val="3"/>
      <charset val="129"/>
    </font>
    <font>
      <sz val="9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2"/>
      <name val="新細明體"/>
      <family val="1"/>
    </font>
    <font>
      <sz val="11"/>
      <color theme="1"/>
      <name val="돋움"/>
      <family val="3"/>
      <charset val="129"/>
    </font>
    <font>
      <b/>
      <sz val="24"/>
      <name val="맑은 고딕"/>
      <family val="3"/>
      <charset val="129"/>
    </font>
    <font>
      <b/>
      <sz val="24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u/>
      <sz val="22"/>
      <color theme="3"/>
      <name val="돋움"/>
      <family val="3"/>
      <charset val="129"/>
    </font>
    <font>
      <b/>
      <sz val="22"/>
      <color rgb="FF000000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0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/>
    <xf numFmtId="41" fontId="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8" fillId="0" borderId="7" applyNumberFormat="0" applyAlignment="0" applyProtection="0">
      <alignment horizontal="left" vertical="center"/>
    </xf>
    <xf numFmtId="0" fontId="8" fillId="0" borderId="10">
      <alignment horizontal="left" vertical="center"/>
    </xf>
    <xf numFmtId="0" fontId="9" fillId="0" borderId="0"/>
    <xf numFmtId="0" fontId="3" fillId="0" borderId="0"/>
    <xf numFmtId="0" fontId="10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/>
    <xf numFmtId="0" fontId="14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20" applyNumberFormat="0" applyAlignment="0" applyProtection="0">
      <alignment vertical="center"/>
    </xf>
    <xf numFmtId="0" fontId="29" fillId="10" borderId="21" applyNumberFormat="0" applyAlignment="0" applyProtection="0">
      <alignment vertical="center"/>
    </xf>
    <xf numFmtId="0" fontId="30" fillId="10" borderId="20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1" borderId="2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" fillId="12" borderId="24" applyNumberFormat="0" applyFon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2" fillId="12" borderId="24" applyNumberFormat="0" applyFon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1" borderId="23" applyNumberFormat="0" applyAlignment="0" applyProtection="0">
      <alignment vertical="center"/>
    </xf>
    <xf numFmtId="0" fontId="46" fillId="10" borderId="21" applyNumberFormat="0" applyAlignment="0" applyProtection="0">
      <alignment vertical="center"/>
    </xf>
    <xf numFmtId="0" fontId="47" fillId="10" borderId="20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9" borderId="20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</cellStyleXfs>
  <cellXfs count="71">
    <xf numFmtId="0" fontId="0" fillId="0" borderId="0" xfId="0">
      <alignment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horizontal="right" wrapText="1"/>
    </xf>
    <xf numFmtId="0" fontId="17" fillId="0" borderId="0" xfId="0" applyNumberFormat="1" applyFont="1" applyAlignment="1">
      <alignment vertical="center"/>
    </xf>
    <xf numFmtId="14" fontId="17" fillId="0" borderId="0" xfId="0" applyNumberFormat="1" applyFont="1" applyAlignment="1">
      <alignment horizontal="right" wrapText="1"/>
    </xf>
    <xf numFmtId="0" fontId="17" fillId="3" borderId="13" xfId="1" applyNumberFormat="1" applyFont="1" applyFill="1" applyBorder="1" applyAlignment="1">
      <alignment horizontal="center" vertical="center"/>
    </xf>
    <xf numFmtId="0" fontId="19" fillId="5" borderId="3" xfId="228" applyFont="1" applyFill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1" applyNumberFormat="1" applyFont="1" applyAlignment="1">
      <alignment vertical="center"/>
    </xf>
    <xf numFmtId="41" fontId="17" fillId="0" borderId="0" xfId="1" applyFont="1" applyAlignment="1">
      <alignment vertical="center"/>
    </xf>
    <xf numFmtId="0" fontId="16" fillId="0" borderId="0" xfId="1" applyNumberFormat="1" applyFont="1" applyAlignment="1">
      <alignment vertical="center"/>
    </xf>
    <xf numFmtId="41" fontId="16" fillId="0" borderId="0" xfId="1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0" xfId="0">
      <alignment vertical="center"/>
    </xf>
    <xf numFmtId="0" fontId="19" fillId="5" borderId="5" xfId="228" applyFont="1" applyFill="1" applyBorder="1" applyAlignment="1" applyProtection="1">
      <alignment horizontal="center" vertical="center" wrapText="1" shrinkToFit="1"/>
    </xf>
    <xf numFmtId="0" fontId="17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9" fillId="5" borderId="6" xfId="228" applyFont="1" applyFill="1" applyBorder="1" applyAlignment="1" applyProtection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2" fontId="17" fillId="0" borderId="3" xfId="0" applyNumberFormat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0" fontId="19" fillId="5" borderId="3" xfId="228" applyFont="1" applyFill="1" applyBorder="1" applyAlignment="1" applyProtection="1">
      <alignment horizontal="center" vertical="center" wrapText="1" shrinkToFit="1"/>
    </xf>
    <xf numFmtId="0" fontId="20" fillId="0" borderId="3" xfId="0" applyFont="1" applyBorder="1" applyAlignment="1">
      <alignment vertical="center" wrapText="1" shrinkToFit="1"/>
    </xf>
    <xf numFmtId="181" fontId="17" fillId="2" borderId="3" xfId="1" applyNumberFormat="1" applyFont="1" applyFill="1" applyBorder="1" applyAlignment="1">
      <alignment horizontal="right" vertical="center"/>
    </xf>
    <xf numFmtId="181" fontId="17" fillId="2" borderId="3" xfId="1" applyNumberFormat="1" applyFont="1" applyFill="1" applyBorder="1" applyAlignment="1">
      <alignment horizontal="right" vertical="center"/>
    </xf>
    <xf numFmtId="41" fontId="17" fillId="2" borderId="4" xfId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17" fillId="0" borderId="3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/>
    </xf>
    <xf numFmtId="41" fontId="17" fillId="2" borderId="3" xfId="1" applyFont="1" applyFill="1" applyBorder="1" applyAlignment="1">
      <alignment horizontal="right" vertical="center"/>
    </xf>
    <xf numFmtId="0" fontId="17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41" fontId="17" fillId="2" borderId="2" xfId="1" applyFont="1" applyFill="1" applyBorder="1" applyAlignment="1">
      <alignment horizontal="right" vertical="center"/>
    </xf>
    <xf numFmtId="0" fontId="17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16" xfId="0" applyFont="1" applyBorder="1" applyAlignment="1">
      <alignment vertical="center" wrapText="1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2" xfId="0" applyFont="1" applyBorder="1" applyAlignment="1">
      <alignment vertical="center" wrapText="1" shrinkToFit="1"/>
    </xf>
    <xf numFmtId="0" fontId="16" fillId="0" borderId="0" xfId="0" applyFont="1" applyAlignment="1">
      <alignment vertical="center"/>
    </xf>
    <xf numFmtId="0" fontId="0" fillId="0" borderId="0" xfId="0" applyBorder="1">
      <alignment vertical="center"/>
    </xf>
    <xf numFmtId="41" fontId="17" fillId="2" borderId="3" xfId="1" applyFont="1" applyFill="1" applyBorder="1" applyAlignment="1">
      <alignment horizontal="right" vertical="center"/>
    </xf>
    <xf numFmtId="0" fontId="19" fillId="5" borderId="6" xfId="228" applyFont="1" applyFill="1" applyBorder="1" applyAlignment="1" applyProtection="1">
      <alignment horizontal="center" vertical="center" wrapText="1" shrinkToFit="1"/>
    </xf>
    <xf numFmtId="0" fontId="16" fillId="0" borderId="0" xfId="0" applyFont="1" applyAlignment="1">
      <alignment vertical="center"/>
    </xf>
    <xf numFmtId="41" fontId="17" fillId="5" borderId="3" xfId="1" applyFont="1" applyFill="1" applyBorder="1" applyAlignment="1">
      <alignment horizontal="right" vertical="center"/>
    </xf>
    <xf numFmtId="41" fontId="17" fillId="5" borderId="3" xfId="2" applyFont="1" applyFill="1" applyBorder="1" applyAlignment="1">
      <alignment horizontal="right" vertical="center"/>
    </xf>
    <xf numFmtId="41" fontId="17" fillId="5" borderId="5" xfId="2" applyFont="1" applyFill="1" applyBorder="1" applyAlignment="1">
      <alignment horizontal="right" vertical="center"/>
    </xf>
    <xf numFmtId="41" fontId="17" fillId="37" borderId="2" xfId="1" applyFont="1" applyFill="1" applyBorder="1" applyAlignment="1">
      <alignment horizontal="right" vertical="center"/>
    </xf>
    <xf numFmtId="41" fontId="17" fillId="5" borderId="2" xfId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9" fillId="37" borderId="3" xfId="228" applyFont="1" applyFill="1" applyBorder="1" applyAlignment="1" applyProtection="1">
      <alignment horizontal="center" vertical="center" wrapText="1" shrinkToFit="1"/>
    </xf>
    <xf numFmtId="41" fontId="17" fillId="37" borderId="3" xfId="1" applyFont="1" applyFill="1" applyBorder="1" applyAlignment="1">
      <alignment horizontal="right" vertical="center"/>
    </xf>
    <xf numFmtId="0" fontId="20" fillId="37" borderId="3" xfId="0" applyFont="1" applyFill="1" applyBorder="1" applyAlignment="1">
      <alignment vertical="center" wrapText="1" shrinkToFit="1"/>
    </xf>
    <xf numFmtId="0" fontId="17" fillId="4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3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vertical="center"/>
    </xf>
  </cellXfs>
  <cellStyles count="340">
    <cellStyle name="_IST_HW_020529_01_오일뱅크(570RACK)" xfId="3"/>
    <cellStyle name="20% - 강조색1" xfId="246" builtinId="30" customBuiltin="1"/>
    <cellStyle name="20% - 강조색1 2" xfId="298"/>
    <cellStyle name="20% - 강조색1 3" xfId="326"/>
    <cellStyle name="20% - 강조색1 4" xfId="270"/>
    <cellStyle name="20% - 강조색2" xfId="250" builtinId="34" customBuiltin="1"/>
    <cellStyle name="20% - 강조색2 2" xfId="289"/>
    <cellStyle name="20% - 강조색2 3" xfId="328"/>
    <cellStyle name="20% - 강조색2 4" xfId="272"/>
    <cellStyle name="20% - 강조색3" xfId="254" builtinId="38" customBuiltin="1"/>
    <cellStyle name="20% - 강조색3 2" xfId="288"/>
    <cellStyle name="20% - 강조색3 3" xfId="330"/>
    <cellStyle name="20% - 강조색3 4" xfId="274"/>
    <cellStyle name="20% - 강조색4" xfId="258" builtinId="42" customBuiltin="1"/>
    <cellStyle name="20% - 강조색4 2" xfId="287"/>
    <cellStyle name="20% - 강조색4 3" xfId="332"/>
    <cellStyle name="20% - 강조색4 4" xfId="276"/>
    <cellStyle name="20% - 강조색5" xfId="262" builtinId="46" customBuiltin="1"/>
    <cellStyle name="20% - 강조색5 2" xfId="286"/>
    <cellStyle name="20% - 강조색5 3" xfId="334"/>
    <cellStyle name="20% - 강조색5 4" xfId="278"/>
    <cellStyle name="20% - 강조색6" xfId="266" builtinId="50" customBuiltin="1"/>
    <cellStyle name="20% - 강조색6 2" xfId="296"/>
    <cellStyle name="20% - 강조색6 3" xfId="336"/>
    <cellStyle name="20% - 강조색6 4" xfId="280"/>
    <cellStyle name="40% - 강조색1" xfId="247" builtinId="31" customBuiltin="1"/>
    <cellStyle name="40% - 강조색1 2" xfId="284"/>
    <cellStyle name="40% - 강조색1 3" xfId="327"/>
    <cellStyle name="40% - 강조색1 4" xfId="271"/>
    <cellStyle name="40% - 강조색2" xfId="251" builtinId="35" customBuiltin="1"/>
    <cellStyle name="40% - 강조색2 2" xfId="301"/>
    <cellStyle name="40% - 강조색2 3" xfId="329"/>
    <cellStyle name="40% - 강조색2 4" xfId="273"/>
    <cellStyle name="40% - 강조색3" xfId="255" builtinId="39" customBuiltin="1"/>
    <cellStyle name="40% - 강조색3 2" xfId="297"/>
    <cellStyle name="40% - 강조색3 3" xfId="331"/>
    <cellStyle name="40% - 강조색3 4" xfId="275"/>
    <cellStyle name="40% - 강조색4" xfId="259" builtinId="43" customBuiltin="1"/>
    <cellStyle name="40% - 강조색4 2" xfId="292"/>
    <cellStyle name="40% - 강조색4 3" xfId="333"/>
    <cellStyle name="40% - 강조색4 4" xfId="277"/>
    <cellStyle name="40% - 강조색5" xfId="263" builtinId="47" customBuiltin="1"/>
    <cellStyle name="40% - 강조색5 2" xfId="295"/>
    <cellStyle name="40% - 강조색5 3" xfId="335"/>
    <cellStyle name="40% - 강조색5 4" xfId="279"/>
    <cellStyle name="40% - 강조색6" xfId="267" builtinId="51" customBuiltin="1"/>
    <cellStyle name="40% - 강조색6 2" xfId="285"/>
    <cellStyle name="40% - 강조색6 3" xfId="337"/>
    <cellStyle name="40% - 강조색6 4" xfId="281"/>
    <cellStyle name="60% - 강조색1" xfId="248" builtinId="32" customBuiltin="1"/>
    <cellStyle name="60% - 강조색1 2" xfId="294"/>
    <cellStyle name="60% - 강조색2" xfId="252" builtinId="36" customBuiltin="1"/>
    <cellStyle name="60% - 강조색2 2" xfId="291"/>
    <cellStyle name="60% - 강조색3" xfId="256" builtinId="40" customBuiltin="1"/>
    <cellStyle name="60% - 강조색3 2" xfId="290"/>
    <cellStyle name="60% - 강조색4" xfId="260" builtinId="44" customBuiltin="1"/>
    <cellStyle name="60% - 강조색4 2" xfId="300"/>
    <cellStyle name="60% - 강조색5" xfId="264" builtinId="48" customBuiltin="1"/>
    <cellStyle name="60% - 강조색5 2" xfId="293"/>
    <cellStyle name="60% - 강조색6" xfId="268" builtinId="52" customBuiltin="1"/>
    <cellStyle name="60% - 강조색6 2" xfId="304"/>
    <cellStyle name="Comma [0] 2 2 2" xfId="4"/>
    <cellStyle name="Comma [0] 5" xfId="5"/>
    <cellStyle name="Comma [0]_500700서버 2003년 4월 가격표1" xfId="6"/>
    <cellStyle name="Comma 2 2" xfId="7"/>
    <cellStyle name="Comma 3" xfId="8"/>
    <cellStyle name="Comma_500700서버 2003년 4월 가격표1" xfId="9"/>
    <cellStyle name="Currency [0]_laroux" xfId="10"/>
    <cellStyle name="Currency_laroux" xfId="11"/>
    <cellStyle name="Header1" xfId="12"/>
    <cellStyle name="Header2" xfId="13"/>
    <cellStyle name="Normal 2" xfId="14"/>
    <cellStyle name="Normal 2 2" xfId="15"/>
    <cellStyle name="Normal 2 6" xfId="16"/>
    <cellStyle name="Normal 2_100519-Mayrevplan " xfId="17"/>
    <cellStyle name="Normal 3" xfId="18"/>
    <cellStyle name="Normal 4" xfId="19"/>
    <cellStyle name="Normal 5" xfId="20"/>
    <cellStyle name="Normal 6" xfId="21"/>
    <cellStyle name="Normal 8" xfId="22"/>
    <cellStyle name="Normal 8 2" xfId="23"/>
    <cellStyle name="Normal 8 3" xfId="24"/>
    <cellStyle name="Normal 8 4" xfId="25"/>
    <cellStyle name="Normal 8 5" xfId="26"/>
    <cellStyle name="Normal 8 6" xfId="27"/>
    <cellStyle name="Normal_Certs Q2" xfId="28"/>
    <cellStyle name="Style 1" xfId="29"/>
    <cellStyle name="강조색1" xfId="245" builtinId="29" customBuiltin="1"/>
    <cellStyle name="강조색1 2" xfId="309"/>
    <cellStyle name="강조색2" xfId="249" builtinId="33" customBuiltin="1"/>
    <cellStyle name="강조색2 2" xfId="310"/>
    <cellStyle name="강조색3" xfId="253" builtinId="37" customBuiltin="1"/>
    <cellStyle name="강조색3 2" xfId="318"/>
    <cellStyle name="강조색4" xfId="257" builtinId="41" customBuiltin="1"/>
    <cellStyle name="강조색4 2" xfId="317"/>
    <cellStyle name="강조색5" xfId="261" builtinId="45" customBuiltin="1"/>
    <cellStyle name="강조색5 2" xfId="299"/>
    <cellStyle name="강조색6" xfId="265" builtinId="49" customBuiltin="1"/>
    <cellStyle name="강조색6 2" xfId="302"/>
    <cellStyle name="경고문" xfId="242" builtinId="11" customBuiltin="1"/>
    <cellStyle name="경고문 2" xfId="311"/>
    <cellStyle name="계산" xfId="239" builtinId="22" customBuiltin="1"/>
    <cellStyle name="계산 2" xfId="316"/>
    <cellStyle name="나쁨" xfId="235" builtinId="27" customBuiltin="1"/>
    <cellStyle name="나쁨 2" xfId="320"/>
    <cellStyle name="메모 2" xfId="269"/>
    <cellStyle name="메모 2 2" xfId="303"/>
    <cellStyle name="메모 3" xfId="283"/>
    <cellStyle name="메모 3 2" xfId="339"/>
    <cellStyle name="백분율 2" xfId="30"/>
    <cellStyle name="백분율 2 2" xfId="31"/>
    <cellStyle name="보통" xfId="236" builtinId="28" customBuiltin="1"/>
    <cellStyle name="보통 2" xfId="323"/>
    <cellStyle name="설명 텍스트" xfId="243" builtinId="53" customBuiltin="1"/>
    <cellStyle name="설명 텍스트 2" xfId="313"/>
    <cellStyle name="셀 확인" xfId="241" builtinId="23" customBuiltin="1"/>
    <cellStyle name="셀 확인 2" xfId="314"/>
    <cellStyle name="쉼표 [0]" xfId="1" builtinId="6"/>
    <cellStyle name="쉼표 [0] 2" xfId="32"/>
    <cellStyle name="쉼표 [0] 2 2" xfId="33"/>
    <cellStyle name="쉼표 [0] 2 2 2" xfId="34"/>
    <cellStyle name="쉼표 [0] 2 2 2 2" xfId="35"/>
    <cellStyle name="쉼표 [0] 2 2 2 2 2" xfId="36"/>
    <cellStyle name="쉼표 [0] 2 2 2 2 2 2" xfId="37"/>
    <cellStyle name="쉼표 [0] 2 2 2 2 2 3" xfId="38"/>
    <cellStyle name="쉼표 [0] 2 2 2 2 2 4" xfId="39"/>
    <cellStyle name="쉼표 [0] 2 2 2 2 2 5" xfId="40"/>
    <cellStyle name="쉼표 [0] 2 2 2 2 2 6" xfId="41"/>
    <cellStyle name="쉼표 [0] 2 2 2 2 2 7" xfId="42"/>
    <cellStyle name="쉼표 [0] 2 2 2 3" xfId="43"/>
    <cellStyle name="쉼표 [0] 2 2 2 4" xfId="44"/>
    <cellStyle name="쉼표 [0] 2 2 2 5" xfId="45"/>
    <cellStyle name="쉼표 [0] 2 2 2 6" xfId="46"/>
    <cellStyle name="쉼표 [0] 2 2 2 7" xfId="47"/>
    <cellStyle name="쉼표 [0] 2 2 2 8" xfId="48"/>
    <cellStyle name="쉼표 [0] 2 2 3" xfId="49"/>
    <cellStyle name="쉼표 [0] 2 2 3 2" xfId="50"/>
    <cellStyle name="쉼표 [0] 2 2 3 3" xfId="51"/>
    <cellStyle name="쉼표 [0] 2 2 3 4" xfId="52"/>
    <cellStyle name="쉼표 [0] 2 2 3 5" xfId="53"/>
    <cellStyle name="쉼표 [0] 2 2 3 6" xfId="54"/>
    <cellStyle name="쉼표 [0] 2 2 4" xfId="55"/>
    <cellStyle name="쉼표 [0] 2 3" xfId="2"/>
    <cellStyle name="쉼표 [0] 2 4" xfId="56"/>
    <cellStyle name="쉼표 [0] 2 5" xfId="57"/>
    <cellStyle name="쉼표 [0] 2 6" xfId="58"/>
    <cellStyle name="쉼표 [0] 2 7" xfId="59"/>
    <cellStyle name="쉼표 [0] 2 8" xfId="60"/>
    <cellStyle name="쉼표 [0] 2 9" xfId="61"/>
    <cellStyle name="쉼표 [0] 3" xfId="62"/>
    <cellStyle name="쉼표 [0] 3 2" xfId="63"/>
    <cellStyle name="쉼표 [0] 4" xfId="64"/>
    <cellStyle name="쉼표 [0] 4 2" xfId="65"/>
    <cellStyle name="쉼표 [0] 4 3" xfId="66"/>
    <cellStyle name="쉼표 [0] 4 4" xfId="67"/>
    <cellStyle name="쉼표 [0] 4 5" xfId="68"/>
    <cellStyle name="쉼표 [0] 4 6" xfId="69"/>
    <cellStyle name="스타일 1" xfId="70"/>
    <cellStyle name="연결된 셀" xfId="240" builtinId="24" customBuiltin="1"/>
    <cellStyle name="연결된 셀 2" xfId="322"/>
    <cellStyle name="요약" xfId="244" builtinId="25" customBuiltin="1"/>
    <cellStyle name="요약 2" xfId="305"/>
    <cellStyle name="一般_Book3" xfId="71"/>
    <cellStyle name="입력" xfId="237" builtinId="20" customBuiltin="1"/>
    <cellStyle name="입력 2" xfId="321"/>
    <cellStyle name="제목" xfId="229" builtinId="15" customBuiltin="1"/>
    <cellStyle name="제목 1" xfId="230" builtinId="16" customBuiltin="1"/>
    <cellStyle name="제목 1 2" xfId="319"/>
    <cellStyle name="제목 2" xfId="231" builtinId="17" customBuiltin="1"/>
    <cellStyle name="제목 2 2" xfId="324"/>
    <cellStyle name="제목 3" xfId="232" builtinId="18" customBuiltin="1"/>
    <cellStyle name="제목 3 2" xfId="307"/>
    <cellStyle name="제목 4" xfId="233" builtinId="19" customBuiltin="1"/>
    <cellStyle name="제목 4 2" xfId="312"/>
    <cellStyle name="제목 5" xfId="308"/>
    <cellStyle name="좋음" xfId="234" builtinId="26" customBuiltin="1"/>
    <cellStyle name="좋음 2" xfId="306"/>
    <cellStyle name="출력" xfId="238" builtinId="21" customBuiltin="1"/>
    <cellStyle name="출력 2" xfId="315"/>
    <cellStyle name="콤마 [0]_2001년카렌다(안)" xfId="72"/>
    <cellStyle name="콤마_2001년카렌다(안)" xfId="73"/>
    <cellStyle name="표준" xfId="0" builtinId="0"/>
    <cellStyle name="표준 10" xfId="74"/>
    <cellStyle name="표준 11" xfId="282"/>
    <cellStyle name="표준 11 2" xfId="338"/>
    <cellStyle name="표준 2" xfId="75"/>
    <cellStyle name="표준 2 10" xfId="76"/>
    <cellStyle name="표준 2 11" xfId="77"/>
    <cellStyle name="표준 2 2" xfId="78"/>
    <cellStyle name="표준 2 2 2" xfId="79"/>
    <cellStyle name="표준 2 2 2 2" xfId="80"/>
    <cellStyle name="표준 2 2 2 2 2" xfId="81"/>
    <cellStyle name="표준 2 2 2 2 2 2" xfId="82"/>
    <cellStyle name="표준 2 2 2 2 2 2 2" xfId="83"/>
    <cellStyle name="표준 2 2 2 2 2 2 2 2" xfId="84"/>
    <cellStyle name="표준 2 2 2 2 2 2 2 3" xfId="85"/>
    <cellStyle name="표준 2 2 2 2 2 2 2 4" xfId="86"/>
    <cellStyle name="표준 2 2 2 2 2 2 2 5" xfId="87"/>
    <cellStyle name="표준 2 2 2 2 2 2 2 6" xfId="88"/>
    <cellStyle name="표준 2 2 2 2 2 3" xfId="89"/>
    <cellStyle name="표준 2 2 2 2 2 4" xfId="90"/>
    <cellStyle name="표준 2 2 2 2 2 5" xfId="91"/>
    <cellStyle name="표준 2 2 2 2 2 6" xfId="92"/>
    <cellStyle name="표준 2 2 2 2 2 7" xfId="93"/>
    <cellStyle name="표준 2 2 2 2 3" xfId="94"/>
    <cellStyle name="표준 2 2 2 2 3 2" xfId="95"/>
    <cellStyle name="표준 2 2 2 2 3 3" xfId="96"/>
    <cellStyle name="표준 2 2 2 2 3 4" xfId="97"/>
    <cellStyle name="표준 2 2 2 2 3 5" xfId="98"/>
    <cellStyle name="표준 2 2 2 2 3 6" xfId="99"/>
    <cellStyle name="표준 2 2 2 3" xfId="100"/>
    <cellStyle name="표준 2 2 2 4" xfId="101"/>
    <cellStyle name="표준 2 2 2 4 2" xfId="102"/>
    <cellStyle name="표준 2 2 2 4 3" xfId="103"/>
    <cellStyle name="표준 2 2 2 4 4" xfId="104"/>
    <cellStyle name="표준 2 2 2 4 5" xfId="105"/>
    <cellStyle name="표준 2 2 2 4 6" xfId="106"/>
    <cellStyle name="표준 2 2 2 5" xfId="107"/>
    <cellStyle name="표준 2 2 2 6" xfId="108"/>
    <cellStyle name="표준 2 2 2 7" xfId="109"/>
    <cellStyle name="표준 2 2 2 8" xfId="110"/>
    <cellStyle name="표준 2 2 2 9" xfId="111"/>
    <cellStyle name="표준 2 2 3" xfId="112"/>
    <cellStyle name="표준 2 2 3 2" xfId="113"/>
    <cellStyle name="표준 2 2 3 3" xfId="114"/>
    <cellStyle name="표준 2 2 3 4" xfId="115"/>
    <cellStyle name="표준 2 2 3 5" xfId="116"/>
    <cellStyle name="표준 2 2 3 6" xfId="117"/>
    <cellStyle name="표준 2 2 4" xfId="118"/>
    <cellStyle name="표준 2 2 4 2" xfId="119"/>
    <cellStyle name="표준 2 2 4 3" xfId="120"/>
    <cellStyle name="표준 2 2 4 4" xfId="121"/>
    <cellStyle name="표준 2 2 4 5" xfId="122"/>
    <cellStyle name="표준 2 2 4 6" xfId="123"/>
    <cellStyle name="표준 2 2 5" xfId="124"/>
    <cellStyle name="표준 2 3" xfId="125"/>
    <cellStyle name="표준 2 4" xfId="126"/>
    <cellStyle name="표준 2 4 2" xfId="127"/>
    <cellStyle name="표준 2 4 3" xfId="128"/>
    <cellStyle name="표준 2 4 4" xfId="129"/>
    <cellStyle name="표준 2 4 5" xfId="130"/>
    <cellStyle name="표준 2 4 6" xfId="131"/>
    <cellStyle name="표준 2 5" xfId="132"/>
    <cellStyle name="표준 2 6" xfId="133"/>
    <cellStyle name="표준 2 7" xfId="134"/>
    <cellStyle name="표준 2 8" xfId="135"/>
    <cellStyle name="표준 2 9" xfId="136"/>
    <cellStyle name="표준 3" xfId="137"/>
    <cellStyle name="표준 3 2" xfId="138"/>
    <cellStyle name="표준 3 2 2" xfId="139"/>
    <cellStyle name="표준 3 2 3" xfId="140"/>
    <cellStyle name="표준 3 2 4" xfId="141"/>
    <cellStyle name="표준 3 2 5" xfId="142"/>
    <cellStyle name="표준 3 2 6" xfId="143"/>
    <cellStyle name="표준 3 3" xfId="144"/>
    <cellStyle name="표준 3 4" xfId="145"/>
    <cellStyle name="표준 3 5" xfId="146"/>
    <cellStyle name="표준 3 6" xfId="147"/>
    <cellStyle name="표준 3 7" xfId="148"/>
    <cellStyle name="표준 31" xfId="149"/>
    <cellStyle name="표준 32" xfId="150"/>
    <cellStyle name="표준 4" xfId="151"/>
    <cellStyle name="표준 4 2" xfId="152"/>
    <cellStyle name="표준 4 3" xfId="153"/>
    <cellStyle name="표준 4 3 2" xfId="154"/>
    <cellStyle name="표준 4 3 3" xfId="155"/>
    <cellStyle name="표준 4 3 4" xfId="156"/>
    <cellStyle name="표준 4 3 5" xfId="157"/>
    <cellStyle name="표준 4 3 6" xfId="158"/>
    <cellStyle name="표준 4 4" xfId="159"/>
    <cellStyle name="표준 4 5" xfId="160"/>
    <cellStyle name="표준 4 6" xfId="161"/>
    <cellStyle name="표준 4 7" xfId="162"/>
    <cellStyle name="표준 4 8" xfId="163"/>
    <cellStyle name="표준 40" xfId="164"/>
    <cellStyle name="표준 5" xfId="165"/>
    <cellStyle name="표준 5 2" xfId="166"/>
    <cellStyle name="표준 5 2 2" xfId="167"/>
    <cellStyle name="표준 5 2 3" xfId="168"/>
    <cellStyle name="표준 5 2 4" xfId="169"/>
    <cellStyle name="표준 5 2 5" xfId="170"/>
    <cellStyle name="표준 5 2 6" xfId="171"/>
    <cellStyle name="표준 5 3" xfId="172"/>
    <cellStyle name="표준 5 4" xfId="173"/>
    <cellStyle name="표준 5 5" xfId="174"/>
    <cellStyle name="표준 5 6" xfId="175"/>
    <cellStyle name="표준 5 7" xfId="176"/>
    <cellStyle name="표준 6" xfId="177"/>
    <cellStyle name="표준 6 2" xfId="178"/>
    <cellStyle name="표준 6 2 2" xfId="179"/>
    <cellStyle name="표준 6 2 3" xfId="180"/>
    <cellStyle name="표준 6 2 4" xfId="181"/>
    <cellStyle name="표준 6 2 5" xfId="182"/>
    <cellStyle name="표준 6 2 6" xfId="183"/>
    <cellStyle name="표준 7" xfId="184"/>
    <cellStyle name="표준 7 2" xfId="185"/>
    <cellStyle name="표준 7 3" xfId="186"/>
    <cellStyle name="표준 7 4" xfId="187"/>
    <cellStyle name="표준 7 5" xfId="188"/>
    <cellStyle name="표준 7 6" xfId="189"/>
    <cellStyle name="표준 8" xfId="190"/>
    <cellStyle name="표준 8 2" xfId="191"/>
    <cellStyle name="표준 8 2 2" xfId="192"/>
    <cellStyle name="표준 8 2 2 2" xfId="193"/>
    <cellStyle name="표준 8 2 2 3" xfId="194"/>
    <cellStyle name="표준 8 2 2 4" xfId="195"/>
    <cellStyle name="표준 8 2 2 5" xfId="196"/>
    <cellStyle name="표준 8 2 2 6" xfId="197"/>
    <cellStyle name="표준 8 2 3" xfId="198"/>
    <cellStyle name="표준 8 2 4" xfId="199"/>
    <cellStyle name="표준 8 2 5" xfId="200"/>
    <cellStyle name="표준 8 2 6" xfId="201"/>
    <cellStyle name="표준 8 2 7" xfId="202"/>
    <cellStyle name="표준 8 3" xfId="203"/>
    <cellStyle name="표준 8 3 2" xfId="204"/>
    <cellStyle name="표준 8 3 3" xfId="205"/>
    <cellStyle name="표준 8 3 4" xfId="206"/>
    <cellStyle name="표준 8 3 5" xfId="207"/>
    <cellStyle name="표준 8 3 6" xfId="208"/>
    <cellStyle name="표준 8 4" xfId="209"/>
    <cellStyle name="표준 8 4 2" xfId="210"/>
    <cellStyle name="표준 8 4 3" xfId="211"/>
    <cellStyle name="표준 8 4 4" xfId="212"/>
    <cellStyle name="표준 8 4 5" xfId="213"/>
    <cellStyle name="표준 8 4 6" xfId="214"/>
    <cellStyle name="표준 8 5" xfId="215"/>
    <cellStyle name="표준 8 5 2" xfId="216"/>
    <cellStyle name="표준 8 5 3" xfId="217"/>
    <cellStyle name="표준 8 5 4" xfId="218"/>
    <cellStyle name="표준 8 5 5" xfId="219"/>
    <cellStyle name="표준 8 5 6" xfId="220"/>
    <cellStyle name="표준 8 6" xfId="221"/>
    <cellStyle name="표준 8 6 2" xfId="222"/>
    <cellStyle name="표준 8 6 3" xfId="223"/>
    <cellStyle name="표준 8 6 4" xfId="224"/>
    <cellStyle name="표준 8 6 5" xfId="225"/>
    <cellStyle name="표준 8 6 6" xfId="226"/>
    <cellStyle name="표준 9" xfId="227"/>
    <cellStyle name="하이퍼링크" xfId="228" builtinId="8"/>
    <cellStyle name="하이퍼링크 2" xfId="3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419100</xdr:rowOff>
        </xdr:from>
        <xdr:to>
          <xdr:col>0</xdr:col>
          <xdr:colOff>171450</xdr:colOff>
          <xdr:row>3</xdr:row>
          <xdr:rowOff>9525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IP46"/>
  <sheetViews>
    <sheetView tabSelected="1" view="pageBreakPreview" zoomScale="40" zoomScaleNormal="40" zoomScaleSheetLayoutView="40" workbookViewId="0">
      <selection activeCell="C15" sqref="C15"/>
    </sheetView>
  </sheetViews>
  <sheetFormatPr defaultColWidth="8.88671875" defaultRowHeight="18.95" customHeight="1"/>
  <cols>
    <col min="1" max="1" width="20.88671875" style="1" customWidth="1"/>
    <col min="2" max="2" width="44.33203125" style="8" customWidth="1"/>
    <col min="3" max="3" width="35.109375" style="11" customWidth="1"/>
    <col min="4" max="4" width="25.21875" style="11" customWidth="1"/>
    <col min="5" max="5" width="253.109375" style="12" customWidth="1"/>
    <col min="6" max="16384" width="8.88671875" style="1"/>
  </cols>
  <sheetData>
    <row r="1" spans="1:250" ht="55.5" customHeight="1" thickBot="1">
      <c r="A1" s="66" t="s">
        <v>0</v>
      </c>
      <c r="B1" s="66"/>
      <c r="C1" s="66"/>
      <c r="D1" s="66"/>
      <c r="E1" s="2">
        <f ca="1">TODAY()</f>
        <v>41919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</row>
    <row r="2" spans="1:250" ht="45" customHeight="1" thickBot="1">
      <c r="A2" s="67" t="s">
        <v>72</v>
      </c>
      <c r="B2" s="68"/>
      <c r="C2" s="3"/>
      <c r="D2" s="3"/>
      <c r="E2" s="4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</row>
    <row r="3" spans="1:250" ht="45" customHeight="1">
      <c r="A3" s="69" t="s">
        <v>1</v>
      </c>
      <c r="B3" s="70"/>
      <c r="C3" s="5" t="s">
        <v>22</v>
      </c>
      <c r="D3" s="5" t="s">
        <v>24</v>
      </c>
      <c r="E3" s="32" t="s">
        <v>2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</row>
    <row r="4" spans="1:250" ht="126">
      <c r="A4" s="34"/>
      <c r="B4" s="6" t="s">
        <v>3</v>
      </c>
      <c r="C4" s="27">
        <v>1050000</v>
      </c>
      <c r="D4" s="55" t="s">
        <v>23</v>
      </c>
      <c r="E4" s="31" t="s">
        <v>5</v>
      </c>
      <c r="F4" s="30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</row>
    <row r="5" spans="1:250" s="18" customFormat="1" ht="138" customHeight="1">
      <c r="A5" s="17"/>
      <c r="B5" s="19" t="s">
        <v>6</v>
      </c>
      <c r="C5" s="27">
        <v>399000</v>
      </c>
      <c r="D5" s="56" t="s">
        <v>23</v>
      </c>
      <c r="E5" s="65" t="s">
        <v>25</v>
      </c>
      <c r="F5" s="6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</row>
    <row r="6" spans="1:250" s="21" customFormat="1" ht="120" customHeight="1">
      <c r="A6" s="20"/>
      <c r="B6" s="6" t="s">
        <v>7</v>
      </c>
      <c r="C6" s="28">
        <v>990000</v>
      </c>
      <c r="D6" s="55" t="s">
        <v>27</v>
      </c>
      <c r="E6" s="22" t="s">
        <v>10</v>
      </c>
      <c r="F6" s="30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</row>
    <row r="7" spans="1:250" s="23" customFormat="1" ht="108">
      <c r="A7" s="24"/>
      <c r="B7" s="16" t="s">
        <v>8</v>
      </c>
      <c r="C7" s="33">
        <v>1099000</v>
      </c>
      <c r="D7" s="54" t="s">
        <v>23</v>
      </c>
      <c r="E7" s="26" t="s">
        <v>9</v>
      </c>
      <c r="F7" s="30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</row>
    <row r="8" spans="1:250" s="42" customFormat="1" ht="135">
      <c r="A8" s="37"/>
      <c r="B8" s="25" t="s">
        <v>17</v>
      </c>
      <c r="C8" s="33">
        <v>479000</v>
      </c>
      <c r="D8" s="54" t="s">
        <v>58</v>
      </c>
      <c r="E8" s="26" t="s">
        <v>57</v>
      </c>
      <c r="F8" s="30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</row>
    <row r="9" spans="1:250" s="42" customFormat="1" ht="120" customHeight="1">
      <c r="A9" s="37"/>
      <c r="B9" s="60" t="s">
        <v>18</v>
      </c>
      <c r="C9" s="61">
        <v>469000</v>
      </c>
      <c r="D9" s="61" t="s">
        <v>26</v>
      </c>
      <c r="E9" s="62" t="s">
        <v>19</v>
      </c>
      <c r="F9" s="3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</row>
    <row r="10" spans="1:250" s="59" customFormat="1" ht="120" hidden="1" customHeight="1">
      <c r="A10" s="37"/>
      <c r="B10" s="25" t="s">
        <v>18</v>
      </c>
      <c r="C10" s="51">
        <v>460000</v>
      </c>
      <c r="D10" s="54" t="s">
        <v>75</v>
      </c>
      <c r="E10" s="26"/>
      <c r="F10" s="3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</row>
    <row r="11" spans="1:250" s="35" customFormat="1" ht="120" customHeight="1">
      <c r="A11" s="36"/>
      <c r="B11" s="25" t="s">
        <v>11</v>
      </c>
      <c r="C11" s="33">
        <v>297000</v>
      </c>
      <c r="D11" s="54" t="s">
        <v>23</v>
      </c>
      <c r="E11" s="26" t="s">
        <v>31</v>
      </c>
      <c r="F11" s="30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</row>
    <row r="12" spans="1:250" s="44" customFormat="1" ht="120" customHeight="1">
      <c r="A12" s="37"/>
      <c r="B12" s="25" t="s">
        <v>28</v>
      </c>
      <c r="C12" s="33">
        <v>289000</v>
      </c>
      <c r="D12" s="33" t="s">
        <v>29</v>
      </c>
      <c r="E12" s="26" t="s">
        <v>30</v>
      </c>
      <c r="F12" s="30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</row>
    <row r="13" spans="1:250" s="43" customFormat="1" ht="120" hidden="1" customHeight="1">
      <c r="A13" s="37"/>
      <c r="B13" s="25" t="s">
        <v>20</v>
      </c>
      <c r="C13" s="33">
        <v>419000</v>
      </c>
      <c r="D13" s="57" t="s">
        <v>59</v>
      </c>
      <c r="E13" s="26" t="s">
        <v>21</v>
      </c>
      <c r="F13" s="3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</row>
    <row r="14" spans="1:250" s="45" customFormat="1" ht="120" customHeight="1">
      <c r="A14" s="37"/>
      <c r="B14" s="16" t="s">
        <v>35</v>
      </c>
      <c r="C14" s="33">
        <v>1100000</v>
      </c>
      <c r="D14" s="58" t="s">
        <v>52</v>
      </c>
      <c r="E14" s="26" t="s">
        <v>40</v>
      </c>
      <c r="F14" s="3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</row>
    <row r="15" spans="1:250" s="44" customFormat="1" ht="120" customHeight="1">
      <c r="A15" s="37"/>
      <c r="B15" s="16" t="s">
        <v>39</v>
      </c>
      <c r="C15" s="33">
        <v>880000</v>
      </c>
      <c r="D15" s="38" t="s">
        <v>29</v>
      </c>
      <c r="E15" s="26" t="s">
        <v>41</v>
      </c>
      <c r="F15" s="30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</row>
    <row r="16" spans="1:250" s="45" customFormat="1" ht="120" customHeight="1">
      <c r="A16" s="37"/>
      <c r="B16" s="25" t="s">
        <v>36</v>
      </c>
      <c r="C16" s="33">
        <v>372000</v>
      </c>
      <c r="D16" s="33" t="s">
        <v>38</v>
      </c>
      <c r="E16" s="26" t="s">
        <v>37</v>
      </c>
      <c r="F16" s="30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</row>
    <row r="17" spans="1:250" s="46" customFormat="1" ht="120" customHeight="1">
      <c r="A17" s="37"/>
      <c r="B17" s="25" t="s">
        <v>42</v>
      </c>
      <c r="C17" s="33">
        <v>550000</v>
      </c>
      <c r="D17" s="33" t="s">
        <v>43</v>
      </c>
      <c r="E17" s="26" t="s">
        <v>44</v>
      </c>
      <c r="F17" s="30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</row>
    <row r="18" spans="1:250" s="47" customFormat="1" ht="45" customHeight="1">
      <c r="A18" s="63" t="s">
        <v>73</v>
      </c>
      <c r="B18" s="64"/>
      <c r="C18" s="3"/>
      <c r="D18" s="3"/>
      <c r="E18" s="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</row>
    <row r="19" spans="1:250" s="47" customFormat="1" ht="120" customHeight="1">
      <c r="A19" s="37"/>
      <c r="B19" s="25" t="s">
        <v>60</v>
      </c>
      <c r="C19" s="33">
        <v>259000</v>
      </c>
      <c r="D19" s="33" t="s">
        <v>45</v>
      </c>
      <c r="E19" s="26" t="s">
        <v>46</v>
      </c>
      <c r="F19" s="30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</row>
    <row r="20" spans="1:250" s="47" customFormat="1" ht="120" hidden="1" customHeight="1">
      <c r="A20" s="37"/>
      <c r="B20" s="25" t="s">
        <v>47</v>
      </c>
      <c r="C20" s="33" t="s">
        <v>49</v>
      </c>
      <c r="D20" s="33" t="s">
        <v>45</v>
      </c>
      <c r="E20" s="48" t="s">
        <v>51</v>
      </c>
      <c r="F20" s="30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</row>
    <row r="21" spans="1:250" s="47" customFormat="1" ht="120" hidden="1" customHeight="1">
      <c r="A21" s="37"/>
      <c r="B21" s="25" t="s">
        <v>48</v>
      </c>
      <c r="C21" s="33" t="s">
        <v>49</v>
      </c>
      <c r="D21" s="33" t="s">
        <v>45</v>
      </c>
      <c r="E21" s="48" t="s">
        <v>50</v>
      </c>
      <c r="F21" s="3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</row>
    <row r="22" spans="1:250" s="49" customFormat="1" ht="120" customHeight="1">
      <c r="A22" s="39"/>
      <c r="B22" s="52" t="s">
        <v>53</v>
      </c>
      <c r="C22" s="51">
        <v>409000</v>
      </c>
      <c r="D22" s="51" t="s">
        <v>54</v>
      </c>
      <c r="E22" s="26" t="s">
        <v>56</v>
      </c>
      <c r="F22" s="50" t="s">
        <v>55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</row>
    <row r="23" spans="1:250" ht="45" customHeight="1">
      <c r="A23" s="63" t="s">
        <v>4</v>
      </c>
      <c r="B23" s="64"/>
      <c r="C23" s="3"/>
      <c r="D23" s="3"/>
      <c r="E23" s="4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spans="1:250" s="40" customFormat="1" ht="99.95" customHeight="1">
      <c r="A24" s="13"/>
      <c r="B24" s="16" t="s">
        <v>12</v>
      </c>
      <c r="C24" s="51">
        <v>890000</v>
      </c>
      <c r="D24" s="54" t="s">
        <v>23</v>
      </c>
      <c r="E24" s="41" t="s">
        <v>34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</row>
    <row r="25" spans="1:250" s="14" customFormat="1" ht="45" customHeight="1">
      <c r="A25" s="63" t="s">
        <v>74</v>
      </c>
      <c r="B25" s="64"/>
      <c r="C25" s="3"/>
      <c r="D25" s="3"/>
      <c r="E25" s="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spans="1:250" s="40" customFormat="1" ht="99.95" customHeight="1">
      <c r="A26" s="13"/>
      <c r="B26" s="16" t="s">
        <v>13</v>
      </c>
      <c r="C26" s="29" t="s">
        <v>77</v>
      </c>
      <c r="D26" s="33" t="s">
        <v>26</v>
      </c>
      <c r="E26" s="26" t="s">
        <v>15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</row>
    <row r="27" spans="1:250" s="44" customFormat="1" ht="99.95" customHeight="1">
      <c r="A27" s="13"/>
      <c r="B27" s="16" t="s">
        <v>14</v>
      </c>
      <c r="C27" s="29" t="s">
        <v>78</v>
      </c>
      <c r="D27" s="33" t="s">
        <v>26</v>
      </c>
      <c r="E27" s="26" t="s">
        <v>16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</row>
    <row r="28" spans="1:250" s="40" customFormat="1" ht="99.95" customHeight="1">
      <c r="A28" s="13"/>
      <c r="B28" s="16" t="s">
        <v>32</v>
      </c>
      <c r="C28" s="51">
        <v>279000</v>
      </c>
      <c r="D28" s="51" t="s">
        <v>26</v>
      </c>
      <c r="E28" s="26" t="s">
        <v>33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</row>
    <row r="29" spans="1:250" s="53" customFormat="1" ht="45" hidden="1" customHeight="1">
      <c r="A29" s="63" t="s">
        <v>76</v>
      </c>
      <c r="B29" s="64"/>
      <c r="C29" s="3"/>
      <c r="D29" s="3"/>
      <c r="E29" s="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</row>
    <row r="30" spans="1:250" s="53" customFormat="1" ht="99.95" hidden="1" customHeight="1">
      <c r="A30" s="13"/>
      <c r="B30" s="16" t="s">
        <v>71</v>
      </c>
      <c r="C30" s="29">
        <v>1259000</v>
      </c>
      <c r="D30" s="51" t="s">
        <v>26</v>
      </c>
      <c r="E30" s="26" t="s">
        <v>61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</row>
    <row r="31" spans="1:250" s="53" customFormat="1" ht="99.95" hidden="1" customHeight="1">
      <c r="A31" s="13"/>
      <c r="B31" s="16" t="s">
        <v>62</v>
      </c>
      <c r="C31" s="29">
        <v>92000</v>
      </c>
      <c r="D31" s="51" t="s">
        <v>26</v>
      </c>
      <c r="E31" s="26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</row>
    <row r="32" spans="1:250" s="53" customFormat="1" ht="99.95" hidden="1" customHeight="1">
      <c r="A32" s="13"/>
      <c r="B32" s="16" t="s">
        <v>63</v>
      </c>
      <c r="C32" s="29">
        <v>62000</v>
      </c>
      <c r="D32" s="51" t="s">
        <v>26</v>
      </c>
      <c r="E32" s="2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</row>
    <row r="33" spans="1:250" s="53" customFormat="1" ht="99.95" hidden="1" customHeight="1">
      <c r="A33" s="13"/>
      <c r="B33" s="16" t="s">
        <v>64</v>
      </c>
      <c r="C33" s="29">
        <v>85000</v>
      </c>
      <c r="D33" s="51" t="s">
        <v>26</v>
      </c>
      <c r="E33" s="2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</row>
    <row r="34" spans="1:250" s="53" customFormat="1" ht="99.95" hidden="1" customHeight="1">
      <c r="A34" s="13"/>
      <c r="B34" s="16" t="s">
        <v>65</v>
      </c>
      <c r="C34" s="51">
        <v>162000</v>
      </c>
      <c r="D34" s="51" t="s">
        <v>26</v>
      </c>
      <c r="E34" s="2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</row>
    <row r="35" spans="1:250" s="53" customFormat="1" ht="45" hidden="1" customHeight="1">
      <c r="A35" s="63" t="s">
        <v>68</v>
      </c>
      <c r="B35" s="64"/>
      <c r="C35" s="3"/>
      <c r="D35" s="3"/>
      <c r="E35" s="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</row>
    <row r="36" spans="1:250" s="53" customFormat="1" ht="99.95" hidden="1" customHeight="1">
      <c r="A36" s="13"/>
      <c r="B36" s="16" t="s">
        <v>66</v>
      </c>
      <c r="C36" s="29">
        <v>649000</v>
      </c>
      <c r="D36" s="51" t="s">
        <v>26</v>
      </c>
      <c r="E36" s="2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</row>
    <row r="37" spans="1:250" s="53" customFormat="1" ht="99.95" hidden="1" customHeight="1">
      <c r="A37" s="13"/>
      <c r="B37" s="16" t="s">
        <v>67</v>
      </c>
      <c r="C37" s="51">
        <v>159000</v>
      </c>
      <c r="D37" s="51" t="s">
        <v>26</v>
      </c>
      <c r="E37" s="26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</row>
    <row r="38" spans="1:250" s="53" customFormat="1" ht="45" hidden="1" customHeight="1">
      <c r="A38" s="63" t="s">
        <v>69</v>
      </c>
      <c r="B38" s="64"/>
      <c r="C38" s="3"/>
      <c r="D38" s="3"/>
      <c r="E38" s="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</row>
    <row r="39" spans="1:250" s="53" customFormat="1" ht="99.95" hidden="1" customHeight="1">
      <c r="A39" s="13"/>
      <c r="B39" s="16" t="s">
        <v>70</v>
      </c>
      <c r="C39" s="29">
        <v>489000</v>
      </c>
      <c r="D39" s="51" t="s">
        <v>26</v>
      </c>
      <c r="E39" s="2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</row>
    <row r="40" spans="1:250" ht="67.5" customHeight="1">
      <c r="A40" s="7"/>
      <c r="C40" s="9"/>
      <c r="D40" s="9"/>
      <c r="E40" s="1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</row>
    <row r="41" spans="1:250" ht="67.5" customHeight="1">
      <c r="A41" s="7"/>
      <c r="C41" s="9"/>
      <c r="D41" s="9"/>
      <c r="E41" s="10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</row>
    <row r="42" spans="1:250" ht="67.5" customHeight="1">
      <c r="A42" s="7"/>
      <c r="C42" s="9"/>
      <c r="D42" s="9"/>
      <c r="E42" s="10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</row>
    <row r="43" spans="1:250" ht="67.5" customHeight="1">
      <c r="A43" s="7"/>
      <c r="C43" s="9"/>
      <c r="D43" s="9"/>
      <c r="E43" s="10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</row>
    <row r="44" spans="1:250" ht="67.5" customHeight="1">
      <c r="A44" s="7"/>
      <c r="C44" s="9"/>
      <c r="D44" s="9"/>
      <c r="E44" s="10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</row>
    <row r="45" spans="1:250" ht="67.5" customHeight="1">
      <c r="A45" s="7"/>
      <c r="C45" s="9"/>
      <c r="D45" s="9"/>
      <c r="E45" s="10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</row>
    <row r="46" spans="1:250" ht="67.5" customHeight="1">
      <c r="A46" s="7"/>
      <c r="C46" s="9"/>
      <c r="D46" s="9"/>
      <c r="E46" s="10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</row>
  </sheetData>
  <mergeCells count="10">
    <mergeCell ref="A1:D1"/>
    <mergeCell ref="A2:B2"/>
    <mergeCell ref="A3:B3"/>
    <mergeCell ref="A23:B23"/>
    <mergeCell ref="A18:B18"/>
    <mergeCell ref="A29:B29"/>
    <mergeCell ref="A35:B35"/>
    <mergeCell ref="A38:B38"/>
    <mergeCell ref="A25:B25"/>
    <mergeCell ref="E5:F5"/>
  </mergeCells>
  <phoneticPr fontId="4" type="noConversion"/>
  <pageMargins left="0.35433070866141703" right="0.118110236220472" top="0.35433070866141703" bottom="0.15748031496063" header="0.27559055118110198" footer="0.196850393700787"/>
  <pageSetup paperSize="9" scale="19" fitToHeight="2" orientation="portrait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0</xdr:col>
                <xdr:colOff>66675</xdr:colOff>
                <xdr:row>2</xdr:row>
                <xdr:rowOff>419100</xdr:rowOff>
              </from>
              <to>
                <xdr:col>0</xdr:col>
                <xdr:colOff>171450</xdr:colOff>
                <xdr:row>3</xdr:row>
                <xdr:rowOff>9525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재고내역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owner</cp:lastModifiedBy>
  <cp:lastPrinted>2014-09-05T02:35:12Z</cp:lastPrinted>
  <dcterms:created xsi:type="dcterms:W3CDTF">2013-03-29T10:10:20Z</dcterms:created>
  <dcterms:modified xsi:type="dcterms:W3CDTF">2014-10-07T02:22:53Z</dcterms:modified>
</cp:coreProperties>
</file>