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720" yWindow="-210" windowWidth="15495" windowHeight="8685" tabRatio="596"/>
  </bookViews>
  <sheets>
    <sheet name="PC 판매가" sheetId="16585" r:id="rId1"/>
  </sheets>
  <externalReferences>
    <externalReference r:id="rId2"/>
    <externalReference r:id="rId3"/>
    <externalReference r:id="rId4"/>
    <externalReference r:id="rId5"/>
  </externalReferences>
  <definedNames>
    <definedName name="_1.05gb_nonplug_drive" localSheetId="0">[1]Supplement2!#REF!</definedName>
    <definedName name="_1.05gb_nonplug_drive">[1]Supplement2!#REF!</definedName>
    <definedName name="_1.05gb_plug_drive" localSheetId="0">[1]Supplement2!#REF!</definedName>
    <definedName name="_1.05gb_plug_drive">[1]Supplement2!#REF!</definedName>
    <definedName name="_2.1gb_fastwide_plug_drive" localSheetId="0">[1]Supplement2!#REF!</definedName>
    <definedName name="_2.1gb_fastwide_plug_drive">[1]Supplement2!#REF!</definedName>
    <definedName name="_2.1gb_nonplug_drive" localSheetId="0">[1]Supplement2!#REF!</definedName>
    <definedName name="_2.1gb_nonplug_drive">[1]Supplement2!#REF!</definedName>
    <definedName name="_2.1gb_plug_drive" localSheetId="0">[1]Supplement2!#REF!</definedName>
    <definedName name="_2.1gb_plug_drive">[1]Supplement2!#REF!</definedName>
    <definedName name="_32mb_70nsmemory" localSheetId="0">[1]Supplement2!#REF!</definedName>
    <definedName name="_32mb_70nsmemory">[1]Supplement2!#REF!</definedName>
    <definedName name="_4.3gb_fastwide_plug_drive" localSheetId="0">[1]Supplement2!#REF!</definedName>
    <definedName name="_4.3gb_fastwide_plug_drive">[1]Supplement2!#REF!</definedName>
    <definedName name="_4.3gb_nonplug_drive" localSheetId="0">[1]Supplement2!#REF!</definedName>
    <definedName name="_4.3gb_nonplug_drive">[1]Supplement2!#REF!</definedName>
    <definedName name="_535mb_nonplug_drive" localSheetId="0">[1]Supplement2!#REF!</definedName>
    <definedName name="_535mb_nonplug_drive">[1]Supplement2!#REF!</definedName>
    <definedName name="_8mb_70nsmemory" localSheetId="0">[1]Supplement2!#REF!</definedName>
    <definedName name="_8mb_70nsmemory">[1]Supplement2!#REF!</definedName>
    <definedName name="_adv1" localSheetId="0">#REF!</definedName>
    <definedName name="_adv1">#REF!</definedName>
    <definedName name="_SMART_SCSIarray" localSheetId="0">[1]Supplement2!#REF!</definedName>
    <definedName name="_SMART_SCSIarray">[1]Supplement2!#REF!</definedName>
    <definedName name="_US1" localSheetId="0">#REF!</definedName>
    <definedName name="_US1">#REF!</definedName>
    <definedName name="Chart_1">"Chart 1"</definedName>
    <definedName name="Commercial" localSheetId="0">#REF!</definedName>
    <definedName name="Commercial">#REF!</definedName>
    <definedName name="cost" localSheetId="0">#REF!</definedName>
    <definedName name="cost">#REF!</definedName>
    <definedName name="cost1" localSheetId="0">#REF!</definedName>
    <definedName name="cost1">#REF!</definedName>
    <definedName name="DazzlerPCI_array" localSheetId="0">[1]Supplement2!#REF!</definedName>
    <definedName name="DazzlerPCI_array">[1]Supplement2!#REF!</definedName>
    <definedName name="GM" localSheetId="0">#REF!</definedName>
    <definedName name="GM">#REF!</definedName>
    <definedName name="gm_1" localSheetId="0">#REF!</definedName>
    <definedName name="gm_1">#REF!</definedName>
    <definedName name="minus" localSheetId="0">#REF!</definedName>
    <definedName name="minus">#REF!</definedName>
    <definedName name="PL_storage" localSheetId="0">[1]Supplement2!#REF!</definedName>
    <definedName name="PL_storage">[1]Supplement2!#REF!</definedName>
    <definedName name="pm_data">[2]PriceMaster!$A$14:$C$311</definedName>
    <definedName name="PN" localSheetId="0">'[3]Upgrades pricing'!#REF!</definedName>
    <definedName name="PN">'[3]Upgrades pricing'!#REF!</definedName>
    <definedName name="RAS">'[4]EVO WS Units'!$A:$IV</definedName>
    <definedName name="Scorpion_M2_processor" localSheetId="0">[1]Supplement2!#REF!</definedName>
    <definedName name="Scorpion_M2_processor">[1]Supplement2!#REF!</definedName>
    <definedName name="Seawolf_M2_processor" localSheetId="0">[1]Supplement2!#REF!</definedName>
    <definedName name="Seawolf_M2_processor">[1]Supplement2!#REF!</definedName>
    <definedName name="seawolf_TRadder" localSheetId="0">#REF!</definedName>
    <definedName name="seawolf_TRadder">#REF!</definedName>
    <definedName name="SRP" localSheetId="0">#REF!</definedName>
    <definedName name="SRP">#REF!</definedName>
    <definedName name="Sturgeon_M2_processor" localSheetId="0">[1]Supplement2!#REF!</definedName>
    <definedName name="Sturgeon_M2_processor">[1]Supplement2!#REF!</definedName>
    <definedName name="TStorm_M2_Processor" localSheetId="0">[1]Supplement2!#REF!</definedName>
    <definedName name="TStorm_M2_Processor">[1]Supplement2!#REF!</definedName>
    <definedName name="UPG_PN" localSheetId="0">#REF!</definedName>
    <definedName name="UPG_PN">#REF!</definedName>
  </definedNames>
  <calcPr calcId="125725"/>
</workbook>
</file>

<file path=xl/calcChain.xml><?xml version="1.0" encoding="utf-8"?>
<calcChain xmlns="http://schemas.openxmlformats.org/spreadsheetml/2006/main">
  <c r="D25" i="16585"/>
</calcChain>
</file>

<file path=xl/sharedStrings.xml><?xml version="1.0" encoding="utf-8"?>
<sst xmlns="http://schemas.openxmlformats.org/spreadsheetml/2006/main" count="265" uniqueCount="154">
  <si>
    <t>Description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</si>
  <si>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</si>
  <si>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</si>
  <si>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</si>
  <si>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</si>
  <si>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</si>
  <si>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500G</t>
  </si>
  <si>
    <t>구분</t>
    <phoneticPr fontId="2" type="noConversion"/>
  </si>
  <si>
    <t>Color Gamet</t>
  </si>
  <si>
    <t>Pivot/Tilt/Swivel/Height Adjustment, Webcam, USB Ports</t>
  </si>
  <si>
    <t>모델명</t>
    <phoneticPr fontId="2" type="noConversion"/>
  </si>
  <si>
    <t>20Fi</t>
    <phoneticPr fontId="2" type="noConversion"/>
  </si>
  <si>
    <t>VGA. DVI-D</t>
    <phoneticPr fontId="2" type="noConversion"/>
  </si>
  <si>
    <t>250cd</t>
    <phoneticPr fontId="2" type="noConversion"/>
  </si>
  <si>
    <t>250cd</t>
  </si>
  <si>
    <t>23인치</t>
    <phoneticPr fontId="2" type="noConversion"/>
  </si>
  <si>
    <t>모델명</t>
    <phoneticPr fontId="2" type="noConversion"/>
  </si>
  <si>
    <t>판매가격</t>
    <phoneticPr fontId="2" type="noConversion"/>
  </si>
  <si>
    <t>500G / 128GB SSD</t>
    <phoneticPr fontId="2" type="noConversion"/>
  </si>
  <si>
    <t>600 G1 78PA</t>
    <phoneticPr fontId="2" type="noConversion"/>
  </si>
  <si>
    <t>판매가</t>
    <phoneticPr fontId="2" type="noConversion"/>
  </si>
  <si>
    <t>50.8cm(20") 유광 IPS</t>
    <phoneticPr fontId="2" type="noConversion"/>
  </si>
  <si>
    <t>1920 x 1080</t>
    <phoneticPr fontId="2" type="noConversion"/>
  </si>
  <si>
    <t>1600 x 900</t>
    <phoneticPr fontId="2" type="noConversion"/>
  </si>
  <si>
    <t>1,000 : 1 (정적) / 10,000,000 : 1 (동적)</t>
    <phoneticPr fontId="2" type="noConversion"/>
  </si>
  <si>
    <t>23" 눈부심방지 코팅</t>
    <phoneticPr fontId="2" type="noConversion"/>
  </si>
  <si>
    <t>7ms(응답속도)</t>
    <phoneticPr fontId="2" type="noConversion"/>
  </si>
  <si>
    <t>5ms(응답속도) / 무상보증 3년</t>
    <phoneticPr fontId="2" type="noConversion"/>
  </si>
  <si>
    <t>23인치</t>
    <phoneticPr fontId="2" type="noConversion"/>
  </si>
  <si>
    <t>VGA. HDMI, MHL</t>
    <phoneticPr fontId="2" type="noConversion"/>
  </si>
  <si>
    <t>VGA. DVI-D</t>
    <phoneticPr fontId="2" type="noConversion"/>
  </si>
  <si>
    <t>1,000 : 1 (정적) / 5,000,000 : 1 (동적)</t>
    <phoneticPr fontId="2" type="noConversion"/>
  </si>
  <si>
    <t>7ms(응답속도) / 시야각 수직 수평 178 /178</t>
    <phoneticPr fontId="2" type="noConversion"/>
  </si>
  <si>
    <t>1,000 : 1 (정적) / 4,000,000 : 1 (동적)</t>
    <phoneticPr fontId="2" type="noConversion"/>
  </si>
  <si>
    <t>24인치</t>
    <phoneticPr fontId="2" type="noConversion"/>
  </si>
  <si>
    <t>Envy 24</t>
    <phoneticPr fontId="2" type="noConversion"/>
  </si>
  <si>
    <t>7ms(응답속도) / 시야각 수직 수평 178 /178 / 비츠오디오 스피커 탑재</t>
    <phoneticPr fontId="2" type="noConversion"/>
  </si>
  <si>
    <t>27인치</t>
    <phoneticPr fontId="2" type="noConversion"/>
  </si>
  <si>
    <t>27인치 유광 IPS</t>
    <phoneticPr fontId="2" type="noConversion"/>
  </si>
  <si>
    <t>VGA. HDMI, DVI</t>
    <phoneticPr fontId="2" type="noConversion"/>
  </si>
  <si>
    <t>24인치</t>
    <phoneticPr fontId="2" type="noConversion"/>
  </si>
  <si>
    <t>1920 x 1200</t>
    <phoneticPr fontId="2" type="noConversion"/>
  </si>
  <si>
    <t>VGA. DVI, DP</t>
    <phoneticPr fontId="2" type="noConversion"/>
  </si>
  <si>
    <t>8ms(응답속도) / 시야각 수직 수평 178 /178 / 높낮이 조절, 피벗, 스위블 / 무상보증 3년</t>
    <phoneticPr fontId="2" type="noConversion"/>
  </si>
  <si>
    <t>인텔 i5-4590 (3.3G / 6M / 쿼드코어)</t>
    <phoneticPr fontId="2" type="noConversion"/>
  </si>
  <si>
    <t>300W PSU, 키보드, 마우스, USB 3.0 4port, USB 2.0 4port</t>
    <phoneticPr fontId="2" type="noConversion"/>
  </si>
  <si>
    <t>600 G1 76PA</t>
    <phoneticPr fontId="2" type="noConversion"/>
  </si>
  <si>
    <t>500G</t>
    <phoneticPr fontId="2" type="noConversion"/>
  </si>
  <si>
    <t>600 G1 98PA</t>
    <phoneticPr fontId="2" type="noConversion"/>
  </si>
  <si>
    <t>인텔 i3-4130 (3.4G / 3M / 2코어 / 4쓰레드)</t>
    <phoneticPr fontId="2" type="noConversion"/>
  </si>
  <si>
    <t>320W Active PSU, USB 3.0 4port, USB 2.0 6port</t>
    <phoneticPr fontId="2" type="noConversion"/>
  </si>
  <si>
    <t>P231 (3년)</t>
    <phoneticPr fontId="2" type="noConversion"/>
  </si>
  <si>
    <t>27xi</t>
    <phoneticPr fontId="2" type="noConversion"/>
  </si>
  <si>
    <t>Elite E241i (3년)</t>
    <phoneticPr fontId="2" type="noConversion"/>
  </si>
  <si>
    <t>슬림</t>
    <phoneticPr fontId="2" type="noConversion"/>
  </si>
  <si>
    <t>일반용</t>
    <phoneticPr fontId="2" type="noConversion"/>
  </si>
  <si>
    <t>500G / 128GB SSD</t>
    <phoneticPr fontId="2" type="noConversion"/>
  </si>
  <si>
    <t>2TB / 128GB SSD</t>
    <phoneticPr fontId="2" type="noConversion"/>
  </si>
  <si>
    <t xml:space="preserve">1TB </t>
    <phoneticPr fontId="2" type="noConversion"/>
  </si>
  <si>
    <t>600 G1 90AV</t>
    <phoneticPr fontId="2" type="noConversion"/>
  </si>
  <si>
    <t>600 G1 91AV</t>
    <phoneticPr fontId="2" type="noConversion"/>
  </si>
  <si>
    <t>전문용</t>
    <phoneticPr fontId="2" type="noConversion"/>
  </si>
  <si>
    <t>1TB / 128GB SSD</t>
    <phoneticPr fontId="2" type="noConversion"/>
  </si>
  <si>
    <t>인텔 i7-4790 (3.6G / 8M / 4C / 8T)</t>
    <phoneticPr fontId="2" type="noConversion"/>
  </si>
  <si>
    <t>1TB HDD</t>
    <phoneticPr fontId="2" type="noConversion"/>
  </si>
  <si>
    <t>Memory</t>
    <phoneticPr fontId="2" type="noConversion"/>
  </si>
  <si>
    <t>4GB DDR3</t>
    <phoneticPr fontId="2" type="noConversion"/>
  </si>
  <si>
    <t>8GB DDR3</t>
    <phoneticPr fontId="2" type="noConversion"/>
  </si>
  <si>
    <t>4GB DDR3</t>
    <phoneticPr fontId="2" type="noConversion"/>
  </si>
  <si>
    <t>해상도</t>
    <phoneticPr fontId="2" type="noConversion"/>
  </si>
  <si>
    <t>비디오 출력</t>
    <phoneticPr fontId="2" type="noConversion"/>
  </si>
  <si>
    <t>밝기</t>
    <phoneticPr fontId="2" type="noConversion"/>
  </si>
  <si>
    <t>LCD 패널 종류</t>
    <phoneticPr fontId="2" type="noConversion"/>
  </si>
  <si>
    <t>CPU (클럭/캐시/코어/쓰레드)</t>
    <phoneticPr fontId="2" type="noConversion"/>
  </si>
  <si>
    <t>HDD / SSD</t>
    <phoneticPr fontId="2" type="noConversion"/>
  </si>
  <si>
    <t>20인치</t>
    <phoneticPr fontId="2" type="noConversion"/>
  </si>
  <si>
    <t>24인치 눈부심방지 (피벗, 높낮이조절)</t>
    <phoneticPr fontId="2" type="noConversion"/>
  </si>
  <si>
    <t>24인치 유광 IPS / 비츠오디오 스피커</t>
    <phoneticPr fontId="2" type="noConversion"/>
  </si>
  <si>
    <t>20wd</t>
    <phoneticPr fontId="2" type="noConversion"/>
  </si>
  <si>
    <t>50.8cm(20") 무광 (TN)</t>
    <phoneticPr fontId="2" type="noConversion"/>
  </si>
  <si>
    <t>23" 눈부심방지 코팅 IPS</t>
    <phoneticPr fontId="2" type="noConversion"/>
  </si>
  <si>
    <t>800 : 1 (정적) / 10,000,000 : 1 (동적)</t>
    <phoneticPr fontId="2" type="noConversion"/>
  </si>
  <si>
    <t>200cd</t>
    <phoneticPr fontId="2" type="noConversion"/>
  </si>
  <si>
    <t>5ms(응답속도)</t>
    <phoneticPr fontId="2" type="noConversion"/>
  </si>
  <si>
    <t>23VX</t>
    <phoneticPr fontId="2" type="noConversion"/>
  </si>
  <si>
    <t>VGA. HDMI, DVI</t>
    <phoneticPr fontId="2" type="noConversion"/>
  </si>
  <si>
    <t>400 G3 i3</t>
    <phoneticPr fontId="2" type="noConversion"/>
  </si>
  <si>
    <t>인텔 i3-6100 (3.7G / 3M / 듀얼코어)</t>
    <phoneticPr fontId="2" type="noConversion"/>
  </si>
  <si>
    <t>4GB DDR4</t>
    <phoneticPr fontId="2" type="noConversion"/>
  </si>
  <si>
    <t>1TB</t>
    <phoneticPr fontId="2" type="noConversion"/>
  </si>
  <si>
    <t>450-120kr</t>
    <phoneticPr fontId="2" type="noConversion"/>
  </si>
  <si>
    <t>인텔 펜티엄 G3260 (3.3G/3M/듀얼)</t>
    <phoneticPr fontId="2" type="noConversion"/>
  </si>
  <si>
    <t>Intel® HD Graphics (HDMI, D-sub 듀얼)</t>
    <phoneticPr fontId="2" type="noConversion"/>
  </si>
  <si>
    <t>180W 저전력, 키보드, 마우스, USB 3.0 2port, USB 2.0 4port</t>
    <phoneticPr fontId="2" type="noConversion"/>
  </si>
  <si>
    <t>400 G2 i3</t>
    <phoneticPr fontId="2" type="noConversion"/>
  </si>
  <si>
    <t>인텔 i3-4160 (3.6G/3M/2코어/4쓰레드)</t>
    <phoneticPr fontId="2" type="noConversion"/>
  </si>
  <si>
    <t>240W 슬림, 키보드, 마우스, USB 3.0 2port, USB 2.0 6port</t>
    <phoneticPr fontId="2" type="noConversion"/>
  </si>
  <si>
    <t>Intel® HD 4400 (DP, D-sub 듀얼)</t>
    <phoneticPr fontId="2" type="noConversion"/>
  </si>
  <si>
    <t>인텔 i5-4590 (3.3G/6M/쿼드코어)</t>
    <phoneticPr fontId="2" type="noConversion"/>
  </si>
  <si>
    <t>400 G2 i3 ssd</t>
    <phoneticPr fontId="2" type="noConversion"/>
  </si>
  <si>
    <t>400 G2 i5 ssd</t>
    <phoneticPr fontId="2" type="noConversion"/>
  </si>
  <si>
    <t>Intel® HD 4600 (DP, D-sub 듀얼)</t>
    <phoneticPr fontId="2" type="noConversion"/>
  </si>
  <si>
    <t>4GB DDR3</t>
    <phoneticPr fontId="2" type="noConversion"/>
  </si>
  <si>
    <t>인텔 i3-6100 (3.7G / 3M / 듀얼코어)</t>
    <phoneticPr fontId="2" type="noConversion"/>
  </si>
  <si>
    <t>4GB DDR4</t>
    <phoneticPr fontId="2" type="noConversion"/>
  </si>
  <si>
    <t>1TB / 128GB SSD</t>
    <phoneticPr fontId="2" type="noConversion"/>
  </si>
  <si>
    <t>Intel® HD 530 (DP, D-Sub Dual)</t>
    <phoneticPr fontId="2" type="noConversion"/>
  </si>
  <si>
    <t>Intel® HD 530 (DP, D-Sub Dual)</t>
    <phoneticPr fontId="2" type="noConversion"/>
  </si>
  <si>
    <t>8GB DDR4</t>
    <phoneticPr fontId="2" type="noConversion"/>
  </si>
  <si>
    <t>400 G3 i3 ssd</t>
    <phoneticPr fontId="2" type="noConversion"/>
  </si>
  <si>
    <t>400 G3 i5</t>
    <phoneticPr fontId="2" type="noConversion"/>
  </si>
  <si>
    <t>인텔 i5-6500 (3.2G / 6M / 쿼드코어)</t>
    <phoneticPr fontId="2" type="noConversion"/>
  </si>
  <si>
    <t>인텔 i7-6700 (3.4G/8M/쿼드코어)</t>
    <phoneticPr fontId="2" type="noConversion"/>
  </si>
  <si>
    <t>1TB</t>
    <phoneticPr fontId="2" type="noConversion"/>
  </si>
  <si>
    <t>Win 10 Home</t>
    <phoneticPr fontId="2" type="noConversion"/>
  </si>
  <si>
    <t>400-120kr ssd</t>
    <phoneticPr fontId="2" type="noConversion"/>
  </si>
  <si>
    <t>400 G3 i7 ssd</t>
    <phoneticPr fontId="2" type="noConversion"/>
  </si>
  <si>
    <t>400 G3 i5 ssd</t>
    <phoneticPr fontId="2" type="noConversion"/>
  </si>
  <si>
    <t>Intel® HD 4400 (DP, D-sub 트리풀)</t>
    <phoneticPr fontId="2" type="noConversion"/>
  </si>
  <si>
    <t>Intel® HD 4600 (DP, D-sub 트리풀)</t>
    <phoneticPr fontId="2" type="noConversion"/>
  </si>
  <si>
    <t>600 G1 mini</t>
    <phoneticPr fontId="2" type="noConversion"/>
  </si>
  <si>
    <t>인텔 i5-4590T (2.0G~3.0G/6M/쿼드)</t>
    <phoneticPr fontId="2" type="noConversion"/>
  </si>
  <si>
    <t>128GB SSD</t>
    <phoneticPr fontId="2" type="noConversion"/>
  </si>
  <si>
    <t>없음</t>
    <phoneticPr fontId="2" type="noConversion"/>
  </si>
  <si>
    <t>65W 아답터, USB 3.0 4port, USB 2.0 2port</t>
    <phoneticPr fontId="2" type="noConversion"/>
  </si>
  <si>
    <t>600 G1 mini #2</t>
    <phoneticPr fontId="2" type="noConversion"/>
  </si>
  <si>
    <t>8GB DDR3</t>
    <phoneticPr fontId="2" type="noConversion"/>
  </si>
  <si>
    <t>128GB SSD / 1TB</t>
    <phoneticPr fontId="2" type="noConversion"/>
  </si>
  <si>
    <t>750-172kr</t>
    <phoneticPr fontId="2" type="noConversion"/>
  </si>
  <si>
    <t>인텔 i7-6700 (3.4G/8M/쿼드코어)</t>
    <phoneticPr fontId="2" type="noConversion"/>
  </si>
  <si>
    <t>8GB DDR4</t>
    <phoneticPr fontId="2" type="noConversion"/>
  </si>
  <si>
    <t>nVidia Geforce GTX960 2GB</t>
    <phoneticPr fontId="2" type="noConversion"/>
  </si>
  <si>
    <t xml:space="preserve">500W PSU, 무선키보드 마우스, USB 3.0 4port, USB 2.0 6port </t>
    <phoneticPr fontId="2" type="noConversion"/>
  </si>
  <si>
    <t>500-051 ssd</t>
    <phoneticPr fontId="2" type="noConversion"/>
  </si>
  <si>
    <t>500-051 pro</t>
    <phoneticPr fontId="2" type="noConversion"/>
  </si>
  <si>
    <t>인텔 i5-4460 (3.2G/6M/쿼드코어)</t>
    <phoneticPr fontId="2" type="noConversion"/>
  </si>
  <si>
    <t>nVidia Geforce GTX745 4GB</t>
    <phoneticPr fontId="2" type="noConversion"/>
  </si>
  <si>
    <t>Win 7/10 Pro</t>
  </si>
  <si>
    <t>Win 7/10 Pro</t>
    <phoneticPr fontId="2" type="noConversion"/>
  </si>
  <si>
    <t xml:space="preserve">300W PSU, 키보드 마우스, USB 3.0 4port, USB 2.0 4port </t>
    <phoneticPr fontId="2" type="noConversion"/>
  </si>
  <si>
    <t>그래픽</t>
    <phoneticPr fontId="2" type="noConversion"/>
  </si>
  <si>
    <t>미니</t>
    <phoneticPr fontId="2" type="noConversion"/>
  </si>
  <si>
    <t>인텔 C2957U (1.4G/2M/듀얼코어)</t>
    <phoneticPr fontId="2" type="noConversion"/>
  </si>
  <si>
    <t>2GB DDR3</t>
    <phoneticPr fontId="2" type="noConversion"/>
  </si>
  <si>
    <t>32GB SSD</t>
    <phoneticPr fontId="2" type="noConversion"/>
  </si>
  <si>
    <t>Intel® HD Graphics (HDMI, DP 듀얼)</t>
    <phoneticPr fontId="2" type="noConversion"/>
  </si>
  <si>
    <t>Win 8.1/10</t>
    <phoneticPr fontId="2" type="noConversion"/>
  </si>
  <si>
    <t>45W 아답터, 키보드 마우스, USB 3.0 4port</t>
    <phoneticPr fontId="2" type="noConversion"/>
  </si>
  <si>
    <t>stream mini</t>
    <phoneticPr fontId="2" type="noConversion"/>
  </si>
  <si>
    <t>mini powerpack</t>
    <phoneticPr fontId="2" type="noConversion"/>
  </si>
  <si>
    <t>mini ssd</t>
    <phoneticPr fontId="2" type="noConversion"/>
  </si>
  <si>
    <t>1TB / 32GB SSD</t>
    <phoneticPr fontId="2" type="noConversion"/>
  </si>
  <si>
    <t>없음</t>
    <phoneticPr fontId="2" type="noConversion"/>
  </si>
  <si>
    <t>128GB SATA SSD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</si>
</sst>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rgb="FF00B050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color theme="3" tint="-0.499984740745262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thick">
        <color theme="9" tint="-0.499984740745262"/>
      </left>
      <right style="dotted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thick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ck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auto="1"/>
      </right>
      <top/>
      <bottom style="hair">
        <color indexed="64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thick">
        <color auto="1"/>
      </right>
      <top/>
      <bottom style="thick">
        <color auto="1"/>
      </bottom>
      <diagonal/>
    </border>
  </borders>
  <cellStyleXfs count="21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2" xfId="11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1" fontId="7" fillId="2" borderId="5" xfId="11" applyFont="1" applyFill="1" applyBorder="1" applyAlignment="1">
      <alignment horizontal="left" vertical="center"/>
    </xf>
    <xf numFmtId="41" fontId="9" fillId="2" borderId="6" xfId="11" applyFont="1" applyFill="1" applyBorder="1" applyAlignment="1">
      <alignment horizontal="left" vertical="center"/>
    </xf>
    <xf numFmtId="41" fontId="9" fillId="2" borderId="2" xfId="11" applyFont="1" applyFill="1" applyBorder="1" applyAlignment="1">
      <alignment vertical="center"/>
    </xf>
    <xf numFmtId="41" fontId="7" fillId="2" borderId="5" xfId="11" applyFont="1" applyFill="1" applyBorder="1" applyAlignment="1">
      <alignment horizontal="left" vertical="center" wrapText="1"/>
    </xf>
    <xf numFmtId="41" fontId="7" fillId="0" borderId="0" xfId="10" applyFont="1" applyFill="1" applyBorder="1" applyAlignment="1">
      <alignment vertical="center"/>
    </xf>
    <xf numFmtId="41" fontId="7" fillId="0" borderId="0" xfId="10" applyFont="1" applyFill="1" applyAlignment="1">
      <alignment vertical="center"/>
    </xf>
    <xf numFmtId="41" fontId="12" fillId="3" borderId="12" xfId="10" applyFont="1" applyFill="1" applyBorder="1" applyAlignment="1">
      <alignment horizontal="center" vertical="center" wrapText="1"/>
    </xf>
    <xf numFmtId="41" fontId="12" fillId="3" borderId="13" xfId="10" applyFont="1" applyFill="1" applyBorder="1" applyAlignment="1">
      <alignment horizontal="center" vertical="center" wrapText="1"/>
    </xf>
    <xf numFmtId="42" fontId="12" fillId="3" borderId="13" xfId="20" applyFont="1" applyFill="1" applyBorder="1" applyAlignment="1">
      <alignment horizontal="center" vertical="center" wrapText="1"/>
    </xf>
    <xf numFmtId="41" fontId="12" fillId="3" borderId="13" xfId="11" applyFont="1" applyFill="1" applyBorder="1" applyAlignment="1">
      <alignment horizontal="center" vertical="center"/>
    </xf>
    <xf numFmtId="41" fontId="8" fillId="0" borderId="15" xfId="10" applyFont="1" applyBorder="1" applyAlignment="1">
      <alignment horizontal="center" vertical="center"/>
    </xf>
    <xf numFmtId="41" fontId="11" fillId="2" borderId="16" xfId="10" applyFont="1" applyFill="1" applyBorder="1" applyAlignment="1">
      <alignment horizontal="left" vertical="center"/>
    </xf>
    <xf numFmtId="42" fontId="13" fillId="2" borderId="16" xfId="20" applyFont="1" applyFill="1" applyBorder="1" applyAlignment="1">
      <alignment horizontal="center" vertical="center"/>
    </xf>
    <xf numFmtId="41" fontId="14" fillId="4" borderId="16" xfId="10" applyFont="1" applyFill="1" applyBorder="1" applyAlignment="1">
      <alignment vertical="center"/>
    </xf>
    <xf numFmtId="41" fontId="14" fillId="2" borderId="16" xfId="10" applyFont="1" applyFill="1" applyBorder="1" applyAlignment="1">
      <alignment vertical="center"/>
    </xf>
    <xf numFmtId="41" fontId="14" fillId="2" borderId="19" xfId="10" applyFont="1" applyFill="1" applyBorder="1" applyAlignment="1">
      <alignment vertical="center"/>
    </xf>
    <xf numFmtId="41" fontId="14" fillId="4" borderId="19" xfId="10" applyFont="1" applyFill="1" applyBorder="1" applyAlignment="1">
      <alignment vertical="center"/>
    </xf>
    <xf numFmtId="41" fontId="7" fillId="2" borderId="7" xfId="11" applyFont="1" applyFill="1" applyBorder="1" applyAlignment="1">
      <alignment horizontal="left" vertical="center"/>
    </xf>
    <xf numFmtId="41" fontId="8" fillId="5" borderId="18" xfId="10" applyFont="1" applyFill="1" applyBorder="1" applyAlignment="1">
      <alignment horizontal="center" vertical="center"/>
    </xf>
    <xf numFmtId="41" fontId="11" fillId="5" borderId="19" xfId="10" applyFont="1" applyFill="1" applyBorder="1" applyAlignment="1">
      <alignment horizontal="left" vertical="center"/>
    </xf>
    <xf numFmtId="41" fontId="14" fillId="5" borderId="19" xfId="10" applyFont="1" applyFill="1" applyBorder="1" applyAlignment="1">
      <alignment vertical="center"/>
    </xf>
    <xf numFmtId="41" fontId="8" fillId="5" borderId="15" xfId="10" applyFont="1" applyFill="1" applyBorder="1" applyAlignment="1">
      <alignment horizontal="center" vertical="center"/>
    </xf>
    <xf numFmtId="41" fontId="11" fillId="5" borderId="16" xfId="10" applyFont="1" applyFill="1" applyBorder="1" applyAlignment="1">
      <alignment horizontal="left" vertical="center"/>
    </xf>
    <xf numFmtId="41" fontId="14" fillId="5" borderId="16" xfId="10" applyFont="1" applyFill="1" applyBorder="1" applyAlignment="1">
      <alignment vertical="center"/>
    </xf>
    <xf numFmtId="41" fontId="9" fillId="0" borderId="2" xfId="11" applyFont="1" applyFill="1" applyBorder="1" applyAlignment="1">
      <alignment horizontal="left" vertical="center"/>
    </xf>
    <xf numFmtId="41" fontId="11" fillId="0" borderId="2" xfId="10" applyFont="1" applyFill="1" applyBorder="1" applyAlignment="1">
      <alignment horizontal="left" vertical="center" wrapText="1"/>
    </xf>
    <xf numFmtId="42" fontId="13" fillId="0" borderId="2" xfId="20" applyFont="1" applyFill="1" applyBorder="1" applyAlignment="1">
      <alignment horizontal="center" vertical="center" wrapText="1"/>
    </xf>
    <xf numFmtId="41" fontId="9" fillId="0" borderId="6" xfId="11" applyFont="1" applyFill="1" applyBorder="1" applyAlignment="1">
      <alignment horizontal="left" vertical="center"/>
    </xf>
    <xf numFmtId="41" fontId="9" fillId="0" borderId="2" xfId="10" applyFont="1" applyFill="1" applyBorder="1" applyAlignment="1">
      <alignment vertical="center"/>
    </xf>
    <xf numFmtId="41" fontId="11" fillId="0" borderId="24" xfId="10" applyFont="1" applyFill="1" applyBorder="1" applyAlignment="1">
      <alignment horizontal="left" vertical="center" wrapText="1"/>
    </xf>
    <xf numFmtId="42" fontId="13" fillId="0" borderId="24" xfId="20" applyFont="1" applyFill="1" applyBorder="1" applyAlignment="1">
      <alignment horizontal="center" vertical="center" wrapText="1"/>
    </xf>
    <xf numFmtId="41" fontId="9" fillId="0" borderId="24" xfId="11" applyFont="1" applyFill="1" applyBorder="1" applyAlignment="1">
      <alignment horizontal="left" vertical="center"/>
    </xf>
    <xf numFmtId="41" fontId="9" fillId="2" borderId="24" xfId="11" applyFont="1" applyFill="1" applyBorder="1" applyAlignment="1">
      <alignment horizontal="left" vertical="center"/>
    </xf>
    <xf numFmtId="41" fontId="7" fillId="2" borderId="25" xfId="11" applyFont="1" applyFill="1" applyBorder="1" applyAlignment="1">
      <alignment horizontal="left" vertical="center"/>
    </xf>
    <xf numFmtId="41" fontId="9" fillId="2" borderId="3" xfId="11" applyFont="1" applyFill="1" applyBorder="1" applyAlignment="1">
      <alignment horizontal="left" vertical="center"/>
    </xf>
    <xf numFmtId="41" fontId="7" fillId="2" borderId="4" xfId="11" applyFont="1" applyFill="1" applyBorder="1" applyAlignment="1">
      <alignment horizontal="left" vertical="center"/>
    </xf>
    <xf numFmtId="41" fontId="12" fillId="3" borderId="22" xfId="10" applyFont="1" applyFill="1" applyBorder="1" applyAlignment="1">
      <alignment horizontal="center" vertical="center"/>
    </xf>
    <xf numFmtId="41" fontId="11" fillId="0" borderId="3" xfId="10" applyFont="1" applyFill="1" applyBorder="1" applyAlignment="1">
      <alignment horizontal="left" vertical="center" wrapText="1"/>
    </xf>
    <xf numFmtId="42" fontId="13" fillId="0" borderId="3" xfId="20" applyFont="1" applyFill="1" applyBorder="1" applyAlignment="1">
      <alignment horizontal="center" vertical="center" wrapText="1"/>
    </xf>
    <xf numFmtId="41" fontId="9" fillId="0" borderId="3" xfId="11" applyFont="1" applyFill="1" applyBorder="1" applyAlignment="1">
      <alignment horizontal="left" vertical="center"/>
    </xf>
    <xf numFmtId="41" fontId="11" fillId="0" borderId="6" xfId="10" applyFont="1" applyFill="1" applyBorder="1" applyAlignment="1">
      <alignment horizontal="left" vertical="center" wrapText="1"/>
    </xf>
    <xf numFmtId="42" fontId="13" fillId="0" borderId="6" xfId="20" applyFont="1" applyFill="1" applyBorder="1" applyAlignment="1">
      <alignment horizontal="center" vertical="center" wrapText="1"/>
    </xf>
    <xf numFmtId="41" fontId="7" fillId="0" borderId="2" xfId="11" applyFont="1" applyFill="1" applyBorder="1" applyAlignment="1">
      <alignment horizontal="left" vertical="center"/>
    </xf>
    <xf numFmtId="41" fontId="15" fillId="0" borderId="2" xfId="10" applyFont="1" applyFill="1" applyBorder="1" applyAlignment="1">
      <alignment vertical="center"/>
    </xf>
    <xf numFmtId="41" fontId="15" fillId="0" borderId="6" xfId="10" applyFont="1" applyFill="1" applyBorder="1" applyAlignment="1">
      <alignment vertical="center"/>
    </xf>
    <xf numFmtId="41" fontId="7" fillId="0" borderId="6" xfId="11" applyFont="1" applyFill="1" applyBorder="1" applyAlignment="1">
      <alignment horizontal="left" vertical="center"/>
    </xf>
    <xf numFmtId="41" fontId="14" fillId="0" borderId="16" xfId="10" applyFont="1" applyFill="1" applyBorder="1" applyAlignment="1">
      <alignment vertical="center"/>
    </xf>
    <xf numFmtId="41" fontId="14" fillId="0" borderId="19" xfId="10" applyFont="1" applyFill="1" applyBorder="1" applyAlignment="1">
      <alignment vertical="center"/>
    </xf>
    <xf numFmtId="42" fontId="13" fillId="0" borderId="16" xfId="20" applyFont="1" applyFill="1" applyBorder="1" applyAlignment="1">
      <alignment horizontal="center" vertical="center"/>
    </xf>
    <xf numFmtId="42" fontId="13" fillId="0" borderId="19" xfId="20" applyFont="1" applyFill="1" applyBorder="1" applyAlignment="1">
      <alignment horizontal="center" vertical="center"/>
    </xf>
    <xf numFmtId="41" fontId="16" fillId="0" borderId="2" xfId="10" applyFont="1" applyFill="1" applyBorder="1" applyAlignment="1">
      <alignment vertical="center"/>
    </xf>
    <xf numFmtId="41" fontId="16" fillId="0" borderId="6" xfId="10" applyFont="1" applyFill="1" applyBorder="1" applyAlignment="1">
      <alignment vertical="center"/>
    </xf>
    <xf numFmtId="41" fontId="17" fillId="0" borderId="3" xfId="10" applyFont="1" applyFill="1" applyBorder="1" applyAlignment="1">
      <alignment vertical="center"/>
    </xf>
    <xf numFmtId="41" fontId="17" fillId="0" borderId="2" xfId="10" applyFont="1" applyFill="1" applyBorder="1" applyAlignment="1">
      <alignment vertical="center"/>
    </xf>
    <xf numFmtId="41" fontId="17" fillId="0" borderId="24" xfId="10" applyFont="1" applyFill="1" applyBorder="1" applyAlignment="1">
      <alignment vertical="center"/>
    </xf>
    <xf numFmtId="42" fontId="13" fillId="6" borderId="2" xfId="20" applyFont="1" applyFill="1" applyBorder="1" applyAlignment="1">
      <alignment horizontal="center" vertical="center" wrapText="1"/>
    </xf>
    <xf numFmtId="42" fontId="13" fillId="6" borderId="16" xfId="20" applyFont="1" applyFill="1" applyBorder="1" applyAlignment="1">
      <alignment horizontal="center" vertical="center"/>
    </xf>
    <xf numFmtId="41" fontId="9" fillId="0" borderId="27" xfId="10" applyFont="1" applyFill="1" applyBorder="1" applyAlignment="1">
      <alignment vertical="center"/>
    </xf>
    <xf numFmtId="41" fontId="9" fillId="0" borderId="27" xfId="11" applyFont="1" applyFill="1" applyBorder="1" applyAlignment="1">
      <alignment horizontal="left" vertical="center"/>
    </xf>
    <xf numFmtId="41" fontId="7" fillId="2" borderId="28" xfId="11" applyFont="1" applyFill="1" applyBorder="1" applyAlignment="1">
      <alignment horizontal="left" vertical="center"/>
    </xf>
    <xf numFmtId="41" fontId="16" fillId="0" borderId="24" xfId="10" applyFont="1" applyFill="1" applyBorder="1" applyAlignment="1">
      <alignment vertical="center"/>
    </xf>
    <xf numFmtId="41" fontId="7" fillId="0" borderId="24" xfId="11" applyFont="1" applyFill="1" applyBorder="1" applyAlignment="1">
      <alignment horizontal="left" vertical="center"/>
    </xf>
    <xf numFmtId="41" fontId="9" fillId="2" borderId="24" xfId="11" applyFont="1" applyFill="1" applyBorder="1" applyAlignment="1">
      <alignment vertical="center"/>
    </xf>
    <xf numFmtId="41" fontId="7" fillId="2" borderId="25" xfId="11" applyFont="1" applyFill="1" applyBorder="1" applyAlignment="1">
      <alignment horizontal="left" vertical="center" wrapText="1"/>
    </xf>
    <xf numFmtId="41" fontId="16" fillId="0" borderId="3" xfId="10" applyFont="1" applyFill="1" applyBorder="1" applyAlignment="1">
      <alignment vertical="center"/>
    </xf>
    <xf numFmtId="41" fontId="9" fillId="2" borderId="3" xfId="11" applyFont="1" applyFill="1" applyBorder="1" applyAlignment="1">
      <alignment vertical="center"/>
    </xf>
    <xf numFmtId="41" fontId="7" fillId="2" borderId="4" xfId="11" applyFont="1" applyFill="1" applyBorder="1" applyAlignment="1">
      <alignment horizontal="left" vertical="center" wrapText="1"/>
    </xf>
    <xf numFmtId="41" fontId="16" fillId="0" borderId="30" xfId="10" applyFont="1" applyFill="1" applyBorder="1" applyAlignment="1">
      <alignment vertical="center"/>
    </xf>
    <xf numFmtId="41" fontId="9" fillId="0" borderId="30" xfId="11" applyFont="1" applyFill="1" applyBorder="1" applyAlignment="1">
      <alignment horizontal="left" vertical="center"/>
    </xf>
    <xf numFmtId="41" fontId="9" fillId="2" borderId="30" xfId="11" applyFont="1" applyFill="1" applyBorder="1" applyAlignment="1">
      <alignment vertical="center"/>
    </xf>
    <xf numFmtId="41" fontId="7" fillId="2" borderId="31" xfId="11" applyFont="1" applyFill="1" applyBorder="1" applyAlignment="1">
      <alignment horizontal="left" vertical="center" wrapText="1"/>
    </xf>
    <xf numFmtId="42" fontId="13" fillId="6" borderId="6" xfId="20" applyFont="1" applyFill="1" applyBorder="1" applyAlignment="1">
      <alignment horizontal="center" vertical="center" wrapText="1"/>
    </xf>
    <xf numFmtId="42" fontId="13" fillId="2" borderId="2" xfId="20" applyFont="1" applyFill="1" applyBorder="1" applyAlignment="1">
      <alignment horizontal="center" vertical="center" wrapText="1"/>
    </xf>
    <xf numFmtId="41" fontId="7" fillId="2" borderId="16" xfId="10" applyFont="1" applyFill="1" applyBorder="1" applyAlignment="1">
      <alignment horizontal="left" vertical="center"/>
    </xf>
    <xf numFmtId="41" fontId="7" fillId="2" borderId="17" xfId="10" applyFont="1" applyFill="1" applyBorder="1" applyAlignment="1">
      <alignment horizontal="left" vertical="center"/>
    </xf>
    <xf numFmtId="41" fontId="7" fillId="2" borderId="19" xfId="10" applyFont="1" applyFill="1" applyBorder="1" applyAlignment="1">
      <alignment horizontal="left" vertical="center"/>
    </xf>
    <xf numFmtId="41" fontId="7" fillId="2" borderId="20" xfId="10" applyFont="1" applyFill="1" applyBorder="1" applyAlignment="1">
      <alignment horizontal="left" vertical="center"/>
    </xf>
    <xf numFmtId="41" fontId="8" fillId="2" borderId="8" xfId="10" applyFont="1" applyFill="1" applyBorder="1" applyAlignment="1">
      <alignment horizontal="center" vertical="center"/>
    </xf>
    <xf numFmtId="41" fontId="8" fillId="2" borderId="21" xfId="10" applyFont="1" applyFill="1" applyBorder="1" applyAlignment="1">
      <alignment horizontal="center" vertical="center"/>
    </xf>
    <xf numFmtId="41" fontId="8" fillId="2" borderId="29" xfId="10" applyFont="1" applyFill="1" applyBorder="1" applyAlignment="1">
      <alignment horizontal="center" vertical="center"/>
    </xf>
    <xf numFmtId="41" fontId="8" fillId="2" borderId="26" xfId="10" applyFont="1" applyFill="1" applyBorder="1" applyAlignment="1">
      <alignment horizontal="center" vertical="center"/>
    </xf>
    <xf numFmtId="41" fontId="8" fillId="2" borderId="10" xfId="10" applyFont="1" applyFill="1" applyBorder="1" applyAlignment="1">
      <alignment horizontal="center" vertical="center"/>
    </xf>
    <xf numFmtId="41" fontId="8" fillId="2" borderId="11" xfId="10" applyFont="1" applyFill="1" applyBorder="1" applyAlignment="1">
      <alignment horizontal="center" vertical="center"/>
    </xf>
    <xf numFmtId="41" fontId="12" fillId="3" borderId="8" xfId="10" applyFont="1" applyFill="1" applyBorder="1" applyAlignment="1">
      <alignment horizontal="center" vertical="center" wrapText="1"/>
    </xf>
    <xf numFmtId="41" fontId="12" fillId="3" borderId="9" xfId="10" applyFont="1" applyFill="1" applyBorder="1" applyAlignment="1">
      <alignment horizontal="center" vertical="center" wrapText="1"/>
    </xf>
    <xf numFmtId="41" fontId="12" fillId="3" borderId="3" xfId="10" applyFont="1" applyFill="1" applyBorder="1" applyAlignment="1">
      <alignment horizontal="center" vertical="center" wrapText="1"/>
    </xf>
    <xf numFmtId="41" fontId="12" fillId="3" borderId="22" xfId="10" applyFont="1" applyFill="1" applyBorder="1" applyAlignment="1">
      <alignment horizontal="center" vertical="center" wrapText="1"/>
    </xf>
    <xf numFmtId="41" fontId="14" fillId="4" borderId="16" xfId="10" applyFont="1" applyFill="1" applyBorder="1" applyAlignment="1">
      <alignment horizontal="left" vertical="center"/>
    </xf>
    <xf numFmtId="41" fontId="14" fillId="4" borderId="17" xfId="10" applyFont="1" applyFill="1" applyBorder="1" applyAlignment="1">
      <alignment horizontal="left" vertical="center"/>
    </xf>
    <xf numFmtId="41" fontId="12" fillId="3" borderId="3" xfId="10" applyFont="1" applyFill="1" applyBorder="1" applyAlignment="1">
      <alignment horizontal="center" vertical="center"/>
    </xf>
    <xf numFmtId="41" fontId="12" fillId="3" borderId="4" xfId="10" applyFont="1" applyFill="1" applyBorder="1" applyAlignment="1">
      <alignment horizontal="center" vertical="center" wrapText="1"/>
    </xf>
    <xf numFmtId="41" fontId="12" fillId="3" borderId="23" xfId="10" applyFont="1" applyFill="1" applyBorder="1" applyAlignment="1">
      <alignment horizontal="center" vertical="center" wrapText="1"/>
    </xf>
    <xf numFmtId="41" fontId="12" fillId="3" borderId="13" xfId="11" applyFont="1" applyFill="1" applyBorder="1" applyAlignment="1">
      <alignment horizontal="center" vertical="center"/>
    </xf>
    <xf numFmtId="41" fontId="12" fillId="3" borderId="14" xfId="11" applyFont="1" applyFill="1" applyBorder="1" applyAlignment="1">
      <alignment horizontal="center" vertical="center"/>
    </xf>
  </cellXfs>
  <cellStyles count="21">
    <cellStyle name="_Pricing for KSP (1223)" xfId="1"/>
    <cellStyle name="0,0_x000d__x000a_NA_x000d__x000a_" xfId="2"/>
    <cellStyle name="3232" xfId="3"/>
    <cellStyle name="Comma [0] 5" xfId="4"/>
    <cellStyle name="Normal - Style1" xfId="5"/>
    <cellStyle name="Normal 5" xfId="6"/>
    <cellStyle name="Normal_3 month rolling forecast template 12151" xfId="7"/>
    <cellStyle name="Product" xfId="8"/>
    <cellStyle name="Style 1" xfId="9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</xdr:colOff>
      <xdr:row>25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0</xdr:colOff>
      <xdr:row>25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8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0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1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2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3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4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6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7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8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9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0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1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2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3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4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5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6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7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8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9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0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1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2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3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4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5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6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7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8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9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0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1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2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3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4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5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6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7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8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9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200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201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bru/Local%20Settings/Temporary%20Internet%20Files/OLK9/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ccum/Local%20Settings/Temporary%20Internet%20Files/OLK7/Evo%20Forecast%20News%2012-10-02%20formul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pplement2"/>
      <sheetName val="Tables"/>
      <sheetName val="Upgrades pricing"/>
      <sheetName val="CPUO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B1:L36"/>
  <sheetViews>
    <sheetView showGridLines="0" tabSelected="1" zoomScale="85" zoomScaleNormal="85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35" sqref="C35"/>
    </sheetView>
  </sheetViews>
  <sheetFormatPr defaultColWidth="8.88671875" defaultRowHeight="22.5" customHeight="1"/>
  <cols>
    <col min="1" max="1" width="2.33203125" style="1" customWidth="1"/>
    <col min="2" max="2" width="8.44140625" style="1" customWidth="1"/>
    <col min="3" max="3" width="19.21875" style="1" customWidth="1"/>
    <col min="4" max="4" width="14.109375" style="2" bestFit="1" customWidth="1"/>
    <col min="5" max="5" width="32.5546875" style="1" customWidth="1"/>
    <col min="6" max="6" width="14.44140625" style="1" customWidth="1"/>
    <col min="7" max="7" width="18.33203125" style="1" customWidth="1"/>
    <col min="8" max="8" width="14.109375" style="1" bestFit="1" customWidth="1"/>
    <col min="9" max="9" width="34" style="1" bestFit="1" customWidth="1"/>
    <col min="10" max="10" width="13.21875" style="1" customWidth="1"/>
    <col min="11" max="11" width="52.6640625" style="2" customWidth="1"/>
    <col min="12" max="16384" width="8.88671875" style="1"/>
  </cols>
  <sheetData>
    <row r="1" spans="2:12" ht="22.5" customHeight="1" thickTop="1">
      <c r="B1" s="90" t="s">
        <v>7</v>
      </c>
      <c r="C1" s="92" t="s">
        <v>16</v>
      </c>
      <c r="D1" s="92" t="s">
        <v>17</v>
      </c>
      <c r="E1" s="96" t="s">
        <v>0</v>
      </c>
      <c r="F1" s="96"/>
      <c r="G1" s="96"/>
      <c r="H1" s="96"/>
      <c r="I1" s="96"/>
      <c r="J1" s="96"/>
      <c r="K1" s="97" t="s">
        <v>4</v>
      </c>
    </row>
    <row r="2" spans="2:12" ht="22.5" customHeight="1" thickBot="1">
      <c r="B2" s="91"/>
      <c r="C2" s="93"/>
      <c r="D2" s="93"/>
      <c r="E2" s="43" t="s">
        <v>73</v>
      </c>
      <c r="F2" s="43" t="s">
        <v>65</v>
      </c>
      <c r="G2" s="43" t="s">
        <v>74</v>
      </c>
      <c r="H2" s="43" t="s">
        <v>1</v>
      </c>
      <c r="I2" s="43" t="s">
        <v>2</v>
      </c>
      <c r="J2" s="43" t="s">
        <v>3</v>
      </c>
      <c r="K2" s="98"/>
    </row>
    <row r="3" spans="2:12" s="4" customFormat="1" ht="30" customHeight="1" thickTop="1">
      <c r="B3" s="87" t="s">
        <v>55</v>
      </c>
      <c r="C3" s="44" t="s">
        <v>86</v>
      </c>
      <c r="D3" s="45">
        <v>650000</v>
      </c>
      <c r="E3" s="59" t="s">
        <v>87</v>
      </c>
      <c r="F3" s="46" t="s">
        <v>88</v>
      </c>
      <c r="G3" s="46" t="s">
        <v>89</v>
      </c>
      <c r="H3" s="46" t="s">
        <v>5</v>
      </c>
      <c r="I3" s="46" t="s">
        <v>107</v>
      </c>
      <c r="J3" s="41" t="s">
        <v>137</v>
      </c>
      <c r="K3" s="42" t="s">
        <v>45</v>
      </c>
    </row>
    <row r="4" spans="2:12" s="4" customFormat="1" ht="30" customHeight="1">
      <c r="B4" s="88"/>
      <c r="C4" s="32" t="s">
        <v>109</v>
      </c>
      <c r="D4" s="62">
        <v>790000</v>
      </c>
      <c r="E4" s="60" t="s">
        <v>103</v>
      </c>
      <c r="F4" s="31" t="s">
        <v>108</v>
      </c>
      <c r="G4" s="31" t="s">
        <v>105</v>
      </c>
      <c r="H4" s="31" t="s">
        <v>5</v>
      </c>
      <c r="I4" s="31" t="s">
        <v>106</v>
      </c>
      <c r="J4" s="5" t="s">
        <v>137</v>
      </c>
      <c r="K4" s="7" t="s">
        <v>45</v>
      </c>
    </row>
    <row r="5" spans="2:12" s="4" customFormat="1" ht="30" customHeight="1">
      <c r="B5" s="88"/>
      <c r="C5" s="32" t="s">
        <v>110</v>
      </c>
      <c r="D5" s="33">
        <v>790000</v>
      </c>
      <c r="E5" s="60" t="s">
        <v>111</v>
      </c>
      <c r="F5" s="31" t="s">
        <v>104</v>
      </c>
      <c r="G5" s="31" t="s">
        <v>113</v>
      </c>
      <c r="H5" s="31" t="s">
        <v>5</v>
      </c>
      <c r="I5" s="31" t="s">
        <v>106</v>
      </c>
      <c r="J5" s="5" t="s">
        <v>137</v>
      </c>
      <c r="K5" s="7" t="s">
        <v>45</v>
      </c>
    </row>
    <row r="6" spans="2:12" s="4" customFormat="1" ht="30" customHeight="1">
      <c r="B6" s="88"/>
      <c r="C6" s="32" t="s">
        <v>117</v>
      </c>
      <c r="D6" s="79">
        <v>950000</v>
      </c>
      <c r="E6" s="60" t="s">
        <v>111</v>
      </c>
      <c r="F6" s="31" t="s">
        <v>108</v>
      </c>
      <c r="G6" s="31" t="s">
        <v>105</v>
      </c>
      <c r="H6" s="31" t="s">
        <v>5</v>
      </c>
      <c r="I6" s="31" t="s">
        <v>106</v>
      </c>
      <c r="J6" s="5" t="s">
        <v>137</v>
      </c>
      <c r="K6" s="7" t="s">
        <v>45</v>
      </c>
    </row>
    <row r="7" spans="2:12" s="4" customFormat="1" ht="30" customHeight="1" thickBot="1">
      <c r="B7" s="89"/>
      <c r="C7" s="47" t="s">
        <v>116</v>
      </c>
      <c r="D7" s="48">
        <v>1190000</v>
      </c>
      <c r="E7" s="58" t="s">
        <v>112</v>
      </c>
      <c r="F7" s="34" t="s">
        <v>108</v>
      </c>
      <c r="G7" s="34" t="s">
        <v>105</v>
      </c>
      <c r="H7" s="34" t="s">
        <v>5</v>
      </c>
      <c r="I7" s="34" t="s">
        <v>106</v>
      </c>
      <c r="J7" s="8" t="s">
        <v>137</v>
      </c>
      <c r="K7" s="24" t="s">
        <v>45</v>
      </c>
      <c r="L7" s="11"/>
    </row>
    <row r="8" spans="2:12" s="4" customFormat="1" ht="30" customHeight="1" thickTop="1">
      <c r="B8" s="84" t="s">
        <v>54</v>
      </c>
      <c r="C8" s="44" t="s">
        <v>90</v>
      </c>
      <c r="D8" s="45">
        <v>560000</v>
      </c>
      <c r="E8" s="59" t="s">
        <v>91</v>
      </c>
      <c r="F8" s="46" t="s">
        <v>102</v>
      </c>
      <c r="G8" s="46" t="s">
        <v>6</v>
      </c>
      <c r="H8" s="46" t="s">
        <v>5</v>
      </c>
      <c r="I8" s="46" t="s">
        <v>92</v>
      </c>
      <c r="J8" s="41" t="s">
        <v>114</v>
      </c>
      <c r="K8" s="42" t="s">
        <v>93</v>
      </c>
      <c r="L8" s="11"/>
    </row>
    <row r="9" spans="2:12" s="4" customFormat="1" ht="30" customHeight="1">
      <c r="B9" s="85"/>
      <c r="C9" s="32" t="s">
        <v>115</v>
      </c>
      <c r="D9" s="62">
        <v>650000</v>
      </c>
      <c r="E9" s="61" t="s">
        <v>91</v>
      </c>
      <c r="F9" s="31" t="s">
        <v>66</v>
      </c>
      <c r="G9" s="31" t="s">
        <v>18</v>
      </c>
      <c r="H9" s="31" t="s">
        <v>5</v>
      </c>
      <c r="I9" s="38" t="s">
        <v>92</v>
      </c>
      <c r="J9" s="39" t="s">
        <v>114</v>
      </c>
      <c r="K9" s="40" t="s">
        <v>93</v>
      </c>
      <c r="L9" s="11"/>
    </row>
    <row r="10" spans="2:12" s="3" customFormat="1" ht="30" customHeight="1">
      <c r="B10" s="85"/>
      <c r="C10" s="32" t="s">
        <v>94</v>
      </c>
      <c r="D10" s="33">
        <v>650000</v>
      </c>
      <c r="E10" s="35" t="s">
        <v>95</v>
      </c>
      <c r="F10" s="31" t="s">
        <v>66</v>
      </c>
      <c r="G10" s="31" t="s">
        <v>6</v>
      </c>
      <c r="H10" s="31" t="s">
        <v>5</v>
      </c>
      <c r="I10" s="31" t="s">
        <v>97</v>
      </c>
      <c r="J10" s="5" t="s">
        <v>137</v>
      </c>
      <c r="K10" s="7" t="s">
        <v>96</v>
      </c>
      <c r="L10" s="12"/>
    </row>
    <row r="11" spans="2:12" s="3" customFormat="1" ht="30" customHeight="1">
      <c r="B11" s="85"/>
      <c r="C11" s="32" t="s">
        <v>99</v>
      </c>
      <c r="D11" s="62">
        <v>790000</v>
      </c>
      <c r="E11" s="35" t="s">
        <v>95</v>
      </c>
      <c r="F11" s="31" t="s">
        <v>67</v>
      </c>
      <c r="G11" s="31" t="s">
        <v>18</v>
      </c>
      <c r="H11" s="31" t="s">
        <v>5</v>
      </c>
      <c r="I11" s="31" t="s">
        <v>97</v>
      </c>
      <c r="J11" s="5" t="s">
        <v>137</v>
      </c>
      <c r="K11" s="7" t="s">
        <v>96</v>
      </c>
      <c r="L11" s="12"/>
    </row>
    <row r="12" spans="2:12" s="3" customFormat="1" ht="30" customHeight="1" thickBot="1">
      <c r="B12" s="86"/>
      <c r="C12" s="47" t="s">
        <v>100</v>
      </c>
      <c r="D12" s="48">
        <v>950000</v>
      </c>
      <c r="E12" s="58" t="s">
        <v>98</v>
      </c>
      <c r="F12" s="34" t="s">
        <v>67</v>
      </c>
      <c r="G12" s="34" t="s">
        <v>56</v>
      </c>
      <c r="H12" s="34" t="s">
        <v>5</v>
      </c>
      <c r="I12" s="34" t="s">
        <v>101</v>
      </c>
      <c r="J12" s="8" t="s">
        <v>137</v>
      </c>
      <c r="K12" s="24" t="s">
        <v>96</v>
      </c>
    </row>
    <row r="13" spans="2:12" s="3" customFormat="1" ht="30" customHeight="1" thickTop="1">
      <c r="B13" s="87" t="s">
        <v>141</v>
      </c>
      <c r="C13" s="44" t="s">
        <v>148</v>
      </c>
      <c r="D13" s="45">
        <v>299000</v>
      </c>
      <c r="E13" s="71" t="s">
        <v>142</v>
      </c>
      <c r="F13" s="46" t="s">
        <v>143</v>
      </c>
      <c r="G13" s="46" t="s">
        <v>144</v>
      </c>
      <c r="H13" s="46" t="s">
        <v>123</v>
      </c>
      <c r="I13" s="46" t="s">
        <v>145</v>
      </c>
      <c r="J13" s="72" t="s">
        <v>146</v>
      </c>
      <c r="K13" s="73" t="s">
        <v>147</v>
      </c>
    </row>
    <row r="14" spans="2:12" s="3" customFormat="1" ht="30" customHeight="1">
      <c r="B14" s="88"/>
      <c r="C14" s="32" t="s">
        <v>150</v>
      </c>
      <c r="D14" s="33">
        <v>440000</v>
      </c>
      <c r="E14" s="67" t="s">
        <v>142</v>
      </c>
      <c r="F14" s="31" t="s">
        <v>66</v>
      </c>
      <c r="G14" s="31" t="s">
        <v>153</v>
      </c>
      <c r="H14" s="31" t="s">
        <v>152</v>
      </c>
      <c r="I14" s="38" t="s">
        <v>145</v>
      </c>
      <c r="J14" s="69" t="s">
        <v>146</v>
      </c>
      <c r="K14" s="70" t="s">
        <v>147</v>
      </c>
    </row>
    <row r="15" spans="2:12" s="3" customFormat="1" ht="30" customHeight="1" thickBot="1">
      <c r="B15" s="89"/>
      <c r="C15" s="47" t="s">
        <v>149</v>
      </c>
      <c r="D15" s="78">
        <v>459000</v>
      </c>
      <c r="E15" s="74" t="s">
        <v>142</v>
      </c>
      <c r="F15" s="34" t="s">
        <v>67</v>
      </c>
      <c r="G15" s="34" t="s">
        <v>151</v>
      </c>
      <c r="H15" s="34" t="s">
        <v>123</v>
      </c>
      <c r="I15" s="75" t="s">
        <v>145</v>
      </c>
      <c r="J15" s="76" t="s">
        <v>146</v>
      </c>
      <c r="K15" s="77" t="s">
        <v>147</v>
      </c>
    </row>
    <row r="16" spans="2:12" s="3" customFormat="1" ht="30" customHeight="1" thickTop="1">
      <c r="B16" s="88" t="s">
        <v>140</v>
      </c>
      <c r="C16" s="36" t="s">
        <v>134</v>
      </c>
      <c r="D16" s="37">
        <v>950000</v>
      </c>
      <c r="E16" s="67" t="s">
        <v>135</v>
      </c>
      <c r="F16" s="38" t="s">
        <v>66</v>
      </c>
      <c r="G16" s="38" t="s">
        <v>64</v>
      </c>
      <c r="H16" s="38" t="s">
        <v>5</v>
      </c>
      <c r="I16" s="68" t="s">
        <v>136</v>
      </c>
      <c r="J16" s="69" t="s">
        <v>138</v>
      </c>
      <c r="K16" s="70" t="s">
        <v>139</v>
      </c>
    </row>
    <row r="17" spans="2:12" s="3" customFormat="1" ht="30" customHeight="1">
      <c r="B17" s="88"/>
      <c r="C17" s="32" t="s">
        <v>133</v>
      </c>
      <c r="D17" s="62">
        <v>1100000</v>
      </c>
      <c r="E17" s="57" t="s">
        <v>135</v>
      </c>
      <c r="F17" s="31" t="s">
        <v>67</v>
      </c>
      <c r="G17" s="31" t="s">
        <v>62</v>
      </c>
      <c r="H17" s="31" t="s">
        <v>5</v>
      </c>
      <c r="I17" s="49" t="s">
        <v>136</v>
      </c>
      <c r="J17" s="9" t="s">
        <v>138</v>
      </c>
      <c r="K17" s="10" t="s">
        <v>139</v>
      </c>
    </row>
    <row r="18" spans="2:12" s="3" customFormat="1" ht="30" customHeight="1" thickBot="1">
      <c r="B18" s="88"/>
      <c r="C18" s="32" t="s">
        <v>128</v>
      </c>
      <c r="D18" s="33">
        <v>1590000</v>
      </c>
      <c r="E18" s="50" t="s">
        <v>129</v>
      </c>
      <c r="F18" s="31" t="s">
        <v>130</v>
      </c>
      <c r="G18" s="31" t="s">
        <v>57</v>
      </c>
      <c r="H18" s="31" t="s">
        <v>5</v>
      </c>
      <c r="I18" s="52" t="s">
        <v>131</v>
      </c>
      <c r="J18" s="9" t="s">
        <v>138</v>
      </c>
      <c r="K18" s="10" t="s">
        <v>132</v>
      </c>
    </row>
    <row r="19" spans="2:12" s="4" customFormat="1" ht="30" customHeight="1" thickTop="1">
      <c r="B19" s="87" t="s">
        <v>61</v>
      </c>
      <c r="C19" s="44" t="s">
        <v>120</v>
      </c>
      <c r="D19" s="45">
        <v>990000</v>
      </c>
      <c r="E19" s="64" t="s">
        <v>121</v>
      </c>
      <c r="F19" s="65" t="s">
        <v>102</v>
      </c>
      <c r="G19" s="65" t="s">
        <v>122</v>
      </c>
      <c r="H19" s="65" t="s">
        <v>123</v>
      </c>
      <c r="I19" s="65" t="s">
        <v>118</v>
      </c>
      <c r="J19" s="65" t="s">
        <v>137</v>
      </c>
      <c r="K19" s="66" t="s">
        <v>124</v>
      </c>
    </row>
    <row r="20" spans="2:12" s="4" customFormat="1" ht="30" customHeight="1">
      <c r="B20" s="88"/>
      <c r="C20" s="36" t="s">
        <v>125</v>
      </c>
      <c r="D20" s="37">
        <v>1190000</v>
      </c>
      <c r="E20" s="35" t="s">
        <v>121</v>
      </c>
      <c r="F20" s="31" t="s">
        <v>126</v>
      </c>
      <c r="G20" s="31" t="s">
        <v>127</v>
      </c>
      <c r="H20" s="31" t="s">
        <v>123</v>
      </c>
      <c r="I20" s="31" t="s">
        <v>118</v>
      </c>
      <c r="J20" s="31" t="s">
        <v>137</v>
      </c>
      <c r="K20" s="7" t="s">
        <v>124</v>
      </c>
    </row>
    <row r="21" spans="2:12" s="4" customFormat="1" ht="30" customHeight="1">
      <c r="B21" s="88"/>
      <c r="C21" s="32" t="s">
        <v>46</v>
      </c>
      <c r="D21" s="33">
        <v>880000</v>
      </c>
      <c r="E21" s="35" t="s">
        <v>49</v>
      </c>
      <c r="F21" s="31" t="s">
        <v>66</v>
      </c>
      <c r="G21" s="31" t="s">
        <v>47</v>
      </c>
      <c r="H21" s="31" t="s">
        <v>5</v>
      </c>
      <c r="I21" s="31" t="s">
        <v>118</v>
      </c>
      <c r="J21" s="5" t="s">
        <v>137</v>
      </c>
      <c r="K21" s="7" t="s">
        <v>50</v>
      </c>
      <c r="L21" s="11"/>
    </row>
    <row r="22" spans="2:12" s="4" customFormat="1" ht="30" customHeight="1">
      <c r="B22" s="88"/>
      <c r="C22" s="32" t="s">
        <v>19</v>
      </c>
      <c r="D22" s="33">
        <v>1050000</v>
      </c>
      <c r="E22" s="35" t="s">
        <v>49</v>
      </c>
      <c r="F22" s="31" t="s">
        <v>67</v>
      </c>
      <c r="G22" s="31" t="s">
        <v>18</v>
      </c>
      <c r="H22" s="31" t="s">
        <v>5</v>
      </c>
      <c r="I22" s="31" t="s">
        <v>118</v>
      </c>
      <c r="J22" s="5" t="s">
        <v>137</v>
      </c>
      <c r="K22" s="7" t="s">
        <v>50</v>
      </c>
      <c r="L22" s="11"/>
    </row>
    <row r="23" spans="2:12" s="4" customFormat="1" ht="30" customHeight="1">
      <c r="B23" s="88"/>
      <c r="C23" s="32" t="s">
        <v>59</v>
      </c>
      <c r="D23" s="33">
        <v>990000</v>
      </c>
      <c r="E23" s="57" t="s">
        <v>44</v>
      </c>
      <c r="F23" s="31" t="s">
        <v>68</v>
      </c>
      <c r="G23" s="31" t="s">
        <v>58</v>
      </c>
      <c r="H23" s="31" t="s">
        <v>5</v>
      </c>
      <c r="I23" s="31" t="s">
        <v>119</v>
      </c>
      <c r="J23" s="5" t="s">
        <v>137</v>
      </c>
      <c r="K23" s="7" t="s">
        <v>50</v>
      </c>
      <c r="L23" s="11"/>
    </row>
    <row r="24" spans="2:12" s="4" customFormat="1" ht="30" customHeight="1">
      <c r="B24" s="88"/>
      <c r="C24" s="32" t="s">
        <v>60</v>
      </c>
      <c r="D24" s="33">
        <v>1150000</v>
      </c>
      <c r="E24" s="57" t="s">
        <v>44</v>
      </c>
      <c r="F24" s="31" t="s">
        <v>67</v>
      </c>
      <c r="G24" s="31" t="s">
        <v>62</v>
      </c>
      <c r="H24" s="31" t="s">
        <v>5</v>
      </c>
      <c r="I24" s="31" t="s">
        <v>119</v>
      </c>
      <c r="J24" s="5" t="s">
        <v>137</v>
      </c>
      <c r="K24" s="7" t="s">
        <v>50</v>
      </c>
      <c r="L24" s="11"/>
    </row>
    <row r="25" spans="2:12" s="4" customFormat="1" ht="30" customHeight="1" thickBot="1">
      <c r="B25" s="89"/>
      <c r="C25" s="47" t="s">
        <v>48</v>
      </c>
      <c r="D25" s="48">
        <f>D22+350000</f>
        <v>1400000</v>
      </c>
      <c r="E25" s="51" t="s">
        <v>63</v>
      </c>
      <c r="F25" s="34" t="s">
        <v>67</v>
      </c>
      <c r="G25" s="34" t="s">
        <v>62</v>
      </c>
      <c r="H25" s="34" t="s">
        <v>5</v>
      </c>
      <c r="I25" s="34" t="s">
        <v>119</v>
      </c>
      <c r="J25" s="8" t="s">
        <v>137</v>
      </c>
      <c r="K25" s="24" t="s">
        <v>50</v>
      </c>
      <c r="L25" s="11"/>
    </row>
    <row r="26" spans="2:12" ht="22.5" customHeight="1" thickTop="1">
      <c r="D26" s="6"/>
    </row>
    <row r="27" spans="2:12" ht="22.5" customHeight="1" thickBot="1">
      <c r="D27" s="6"/>
    </row>
    <row r="28" spans="2:12" ht="22.5" customHeight="1" thickTop="1" thickBot="1">
      <c r="B28" s="13" t="s">
        <v>7</v>
      </c>
      <c r="C28" s="14" t="s">
        <v>10</v>
      </c>
      <c r="D28" s="15" t="s">
        <v>20</v>
      </c>
      <c r="E28" s="16" t="s">
        <v>72</v>
      </c>
      <c r="F28" s="16" t="s">
        <v>69</v>
      </c>
      <c r="G28" s="16" t="s">
        <v>70</v>
      </c>
      <c r="H28" s="16" t="s">
        <v>71</v>
      </c>
      <c r="I28" s="16" t="s">
        <v>8</v>
      </c>
      <c r="J28" s="99" t="s">
        <v>9</v>
      </c>
      <c r="K28" s="100"/>
    </row>
    <row r="29" spans="2:12" ht="30" customHeight="1" thickTop="1" thickBot="1">
      <c r="B29" s="17" t="s">
        <v>75</v>
      </c>
      <c r="C29" s="18" t="s">
        <v>78</v>
      </c>
      <c r="D29" s="19">
        <v>130000</v>
      </c>
      <c r="E29" s="20" t="s">
        <v>79</v>
      </c>
      <c r="F29" s="20" t="s">
        <v>23</v>
      </c>
      <c r="G29" s="20" t="s">
        <v>12</v>
      </c>
      <c r="H29" s="20" t="s">
        <v>82</v>
      </c>
      <c r="I29" s="20" t="s">
        <v>81</v>
      </c>
      <c r="J29" s="94" t="s">
        <v>83</v>
      </c>
      <c r="K29" s="95"/>
    </row>
    <row r="30" spans="2:12" ht="30" customHeight="1" thickTop="1" thickBot="1">
      <c r="B30" s="17" t="s">
        <v>75</v>
      </c>
      <c r="C30" s="18" t="s">
        <v>11</v>
      </c>
      <c r="D30" s="19">
        <v>150000</v>
      </c>
      <c r="E30" s="20" t="s">
        <v>21</v>
      </c>
      <c r="F30" s="20" t="s">
        <v>23</v>
      </c>
      <c r="G30" s="20" t="s">
        <v>12</v>
      </c>
      <c r="H30" s="20" t="s">
        <v>13</v>
      </c>
      <c r="I30" s="20" t="s">
        <v>24</v>
      </c>
      <c r="J30" s="94" t="s">
        <v>26</v>
      </c>
      <c r="K30" s="95"/>
    </row>
    <row r="31" spans="2:12" ht="30" customHeight="1" thickTop="1" thickBot="1">
      <c r="B31" s="17" t="s">
        <v>15</v>
      </c>
      <c r="C31" s="18" t="s">
        <v>51</v>
      </c>
      <c r="D31" s="63">
        <v>200000</v>
      </c>
      <c r="E31" s="20" t="s">
        <v>25</v>
      </c>
      <c r="F31" s="20" t="s">
        <v>22</v>
      </c>
      <c r="G31" s="20" t="s">
        <v>30</v>
      </c>
      <c r="H31" s="20" t="s">
        <v>14</v>
      </c>
      <c r="I31" s="20" t="s">
        <v>33</v>
      </c>
      <c r="J31" s="94" t="s">
        <v>27</v>
      </c>
      <c r="K31" s="95"/>
    </row>
    <row r="32" spans="2:12" ht="30" customHeight="1" thickTop="1" thickBot="1">
      <c r="B32" s="17" t="s">
        <v>28</v>
      </c>
      <c r="C32" s="18" t="s">
        <v>84</v>
      </c>
      <c r="D32" s="63">
        <v>200000</v>
      </c>
      <c r="E32" s="21" t="s">
        <v>80</v>
      </c>
      <c r="F32" s="20" t="s">
        <v>22</v>
      </c>
      <c r="G32" s="21" t="s">
        <v>85</v>
      </c>
      <c r="H32" s="20" t="s">
        <v>14</v>
      </c>
      <c r="I32" s="20" t="s">
        <v>31</v>
      </c>
      <c r="J32" s="80" t="s">
        <v>32</v>
      </c>
      <c r="K32" s="81"/>
    </row>
    <row r="33" spans="2:11" ht="30" customHeight="1" thickTop="1" thickBot="1">
      <c r="B33" s="28" t="s">
        <v>34</v>
      </c>
      <c r="C33" s="29" t="s">
        <v>35</v>
      </c>
      <c r="D33" s="55">
        <v>290000</v>
      </c>
      <c r="E33" s="30" t="s">
        <v>77</v>
      </c>
      <c r="F33" s="53" t="s">
        <v>22</v>
      </c>
      <c r="G33" s="21" t="s">
        <v>29</v>
      </c>
      <c r="H33" s="20" t="s">
        <v>14</v>
      </c>
      <c r="I33" s="20" t="s">
        <v>24</v>
      </c>
      <c r="J33" s="80" t="s">
        <v>36</v>
      </c>
      <c r="K33" s="81"/>
    </row>
    <row r="34" spans="2:11" ht="30" customHeight="1" thickTop="1" thickBot="1">
      <c r="B34" s="17" t="s">
        <v>37</v>
      </c>
      <c r="C34" s="18" t="s">
        <v>52</v>
      </c>
      <c r="D34" s="55">
        <v>330000</v>
      </c>
      <c r="E34" s="21" t="s">
        <v>38</v>
      </c>
      <c r="F34" s="53" t="s">
        <v>22</v>
      </c>
      <c r="G34" s="21" t="s">
        <v>39</v>
      </c>
      <c r="H34" s="20" t="s">
        <v>14</v>
      </c>
      <c r="I34" s="20" t="s">
        <v>31</v>
      </c>
      <c r="J34" s="80" t="s">
        <v>32</v>
      </c>
      <c r="K34" s="81"/>
    </row>
    <row r="35" spans="2:11" ht="30" customHeight="1" thickTop="1" thickBot="1">
      <c r="B35" s="25" t="s">
        <v>40</v>
      </c>
      <c r="C35" s="26" t="s">
        <v>53</v>
      </c>
      <c r="D35" s="56">
        <v>385000</v>
      </c>
      <c r="E35" s="27" t="s">
        <v>76</v>
      </c>
      <c r="F35" s="54" t="s">
        <v>41</v>
      </c>
      <c r="G35" s="22" t="s">
        <v>42</v>
      </c>
      <c r="H35" s="23" t="s">
        <v>14</v>
      </c>
      <c r="I35" s="23" t="s">
        <v>31</v>
      </c>
      <c r="J35" s="82" t="s">
        <v>43</v>
      </c>
      <c r="K35" s="83"/>
    </row>
    <row r="36" spans="2:11" ht="22.5" customHeight="1" thickTop="1"/>
  </sheetData>
  <mergeCells count="18">
    <mergeCell ref="B1:B2"/>
    <mergeCell ref="C1:C2"/>
    <mergeCell ref="D1:D2"/>
    <mergeCell ref="J30:K30"/>
    <mergeCell ref="J31:K31"/>
    <mergeCell ref="E1:J1"/>
    <mergeCell ref="K1:K2"/>
    <mergeCell ref="J28:K28"/>
    <mergeCell ref="B3:B7"/>
    <mergeCell ref="B16:B18"/>
    <mergeCell ref="B19:B25"/>
    <mergeCell ref="J29:K29"/>
    <mergeCell ref="J33:K33"/>
    <mergeCell ref="J34:K34"/>
    <mergeCell ref="J35:K35"/>
    <mergeCell ref="B8:B12"/>
    <mergeCell ref="J32:K32"/>
    <mergeCell ref="B13:B15"/>
  </mergeCells>
  <phoneticPr fontId="2" type="noConversion"/>
  <printOptions horizontalCentered="1"/>
  <pageMargins left="0.34" right="0.19685039370078741" top="0.31" bottom="0.27559055118110237" header="0.19685039370078741" footer="0.27559055118110237"/>
  <pageSetup paperSize="9" scale="4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 판매가</vt:lpstr>
    </vt:vector>
  </TitlesOfParts>
  <Company>한국hp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2016-01-20T18:37:49Z</cp:lastPrinted>
  <dcterms:created xsi:type="dcterms:W3CDTF">2002-08-05T02:40:30Z</dcterms:created>
  <dcterms:modified xsi:type="dcterms:W3CDTF">2016-06-23T09:53:31Z</dcterms:modified>
</cp:coreProperties>
</file>