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320" tabRatio="645"/>
  </bookViews>
  <sheets>
    <sheet name="cMPS Price Table (All)" sheetId="1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7" i="16" l="1"/>
  <c r="G515" i="16"/>
  <c r="G513" i="16"/>
  <c r="G511" i="16"/>
  <c r="G510" i="16"/>
  <c r="G509" i="16"/>
  <c r="G508" i="16"/>
  <c r="G506" i="16"/>
  <c r="G504" i="16"/>
  <c r="G502" i="16"/>
  <c r="G500" i="16"/>
  <c r="G499" i="16"/>
  <c r="G498" i="16"/>
  <c r="G497" i="16"/>
  <c r="G495" i="16"/>
  <c r="G493" i="16"/>
  <c r="G491" i="16"/>
  <c r="G489" i="16"/>
  <c r="G488" i="16"/>
  <c r="G487" i="16"/>
  <c r="G486" i="16"/>
  <c r="G485" i="16"/>
  <c r="G484" i="16"/>
  <c r="G483" i="16"/>
  <c r="G481" i="16"/>
  <c r="G479" i="16"/>
  <c r="G477" i="16"/>
  <c r="G475" i="16"/>
  <c r="G474" i="16"/>
  <c r="G473" i="16"/>
  <c r="G472" i="16"/>
  <c r="G471" i="16"/>
  <c r="G470" i="16"/>
  <c r="G469" i="16"/>
  <c r="G468" i="16"/>
  <c r="G466" i="16"/>
  <c r="G465" i="16"/>
  <c r="G464" i="16"/>
  <c r="G460" i="16"/>
  <c r="G459" i="16"/>
  <c r="G458" i="16"/>
  <c r="G457" i="16"/>
  <c r="G456" i="16"/>
  <c r="G455" i="16"/>
  <c r="G454" i="16"/>
  <c r="G452" i="16"/>
  <c r="G451" i="16"/>
  <c r="G450" i="16"/>
  <c r="G446" i="16"/>
  <c r="G445" i="16"/>
  <c r="G444" i="16"/>
  <c r="G443" i="16"/>
  <c r="G442" i="16"/>
  <c r="G441" i="16"/>
  <c r="G440" i="16"/>
  <c r="G439" i="16"/>
  <c r="G53" i="16" l="1"/>
  <c r="G52" i="16"/>
  <c r="G50" i="16"/>
  <c r="G26" i="16"/>
  <c r="G25" i="16"/>
  <c r="G24" i="16"/>
  <c r="G23" i="16"/>
  <c r="G22" i="16"/>
  <c r="G21" i="16"/>
  <c r="G20" i="16"/>
  <c r="G19" i="16"/>
  <c r="G18" i="16"/>
  <c r="G51" i="16" l="1"/>
  <c r="G392" i="16" l="1"/>
  <c r="G393" i="16"/>
  <c r="G394" i="16"/>
  <c r="G383" i="16"/>
  <c r="G384" i="16"/>
  <c r="G385" i="16"/>
  <c r="G352" i="16"/>
  <c r="G353" i="16"/>
  <c r="G354" i="16"/>
  <c r="G340" i="16"/>
  <c r="G341" i="16"/>
  <c r="G342" i="16"/>
  <c r="G328" i="16"/>
  <c r="G329" i="16"/>
  <c r="G330" i="16"/>
  <c r="G316" i="16"/>
  <c r="G317" i="16"/>
  <c r="G318" i="16"/>
  <c r="G298" i="16"/>
  <c r="G300" i="16"/>
  <c r="G302" i="16"/>
  <c r="G289" i="16"/>
  <c r="G291" i="16"/>
  <c r="G293" i="16"/>
  <c r="G280" i="16"/>
  <c r="G282" i="16"/>
  <c r="G284" i="16"/>
  <c r="G271" i="16"/>
  <c r="G273" i="16"/>
  <c r="G275" i="16"/>
  <c r="G247" i="16"/>
  <c r="G248" i="16"/>
  <c r="G249" i="16"/>
  <c r="G238" i="16"/>
  <c r="G239" i="16"/>
  <c r="G240" i="16"/>
  <c r="G187" i="16"/>
  <c r="G189" i="16"/>
  <c r="G191" i="16"/>
  <c r="G171" i="16"/>
  <c r="G173" i="16"/>
  <c r="G175" i="16"/>
  <c r="G145" i="16"/>
  <c r="G146" i="16"/>
  <c r="G147" i="16"/>
  <c r="G133" i="16"/>
  <c r="G134" i="16"/>
  <c r="G135" i="16"/>
  <c r="G121" i="16" l="1"/>
  <c r="G120" i="16"/>
  <c r="G119" i="16"/>
  <c r="G118" i="16"/>
  <c r="G117" i="16"/>
  <c r="G116" i="16"/>
  <c r="G376" i="16"/>
  <c r="G375" i="16"/>
  <c r="G374" i="16"/>
  <c r="G373" i="16"/>
  <c r="G372" i="16"/>
  <c r="G371" i="16"/>
  <c r="G229" i="16"/>
  <c r="G228" i="16"/>
  <c r="G227" i="16"/>
  <c r="G226" i="16"/>
  <c r="G225" i="16"/>
  <c r="G224" i="16"/>
  <c r="G370" i="16"/>
  <c r="G369" i="16"/>
  <c r="G368" i="16"/>
  <c r="G357" i="16"/>
  <c r="G358" i="16"/>
  <c r="G359" i="16"/>
  <c r="G67" i="16" l="1"/>
  <c r="G64" i="16"/>
  <c r="G68" i="16"/>
  <c r="G66" i="16"/>
  <c r="G65" i="16"/>
  <c r="G63" i="16"/>
  <c r="G62" i="16"/>
  <c r="G38" i="16"/>
  <c r="G47" i="16"/>
  <c r="G46" i="16"/>
  <c r="G45" i="16"/>
  <c r="G44" i="16"/>
  <c r="G43" i="16"/>
  <c r="G42" i="16"/>
  <c r="G41" i="16"/>
  <c r="G40" i="16"/>
  <c r="G39" i="16"/>
  <c r="G37" i="16"/>
  <c r="G35" i="16"/>
  <c r="G36" i="16" l="1"/>
  <c r="G388" i="16" l="1"/>
  <c r="G387" i="16"/>
  <c r="G379" i="16"/>
  <c r="G378" i="16"/>
  <c r="G348" i="16"/>
  <c r="G347" i="16"/>
  <c r="G346" i="16"/>
  <c r="G345" i="16"/>
  <c r="G344" i="16"/>
  <c r="G336" i="16"/>
  <c r="G335" i="16"/>
  <c r="G334" i="16"/>
  <c r="G333" i="16"/>
  <c r="G332" i="16"/>
  <c r="G324" i="16"/>
  <c r="G323" i="16"/>
  <c r="G322" i="16"/>
  <c r="G321" i="16"/>
  <c r="G320" i="16"/>
  <c r="G312" i="16"/>
  <c r="G311" i="16"/>
  <c r="G310" i="16"/>
  <c r="G309" i="16"/>
  <c r="G308" i="16"/>
  <c r="G296" i="16"/>
  <c r="G295" i="16"/>
  <c r="G287" i="16"/>
  <c r="G286" i="16"/>
  <c r="G278" i="16"/>
  <c r="G277" i="16"/>
  <c r="G269" i="16"/>
  <c r="G268" i="16"/>
  <c r="G267" i="16"/>
  <c r="G266" i="16"/>
  <c r="G265" i="16"/>
  <c r="G260" i="16"/>
  <c r="G259" i="16"/>
  <c r="G258" i="16"/>
  <c r="G257" i="16"/>
  <c r="G256" i="16"/>
  <c r="G255" i="16"/>
  <c r="G243" i="16"/>
  <c r="G242" i="16"/>
  <c r="G234" i="16"/>
  <c r="G233" i="16"/>
  <c r="G232" i="16"/>
  <c r="G231" i="16"/>
  <c r="G223" i="16"/>
  <c r="G222" i="16"/>
  <c r="G221" i="16"/>
  <c r="G209" i="16"/>
  <c r="G203" i="16"/>
  <c r="G202" i="16"/>
  <c r="G201" i="16"/>
  <c r="G200" i="16"/>
  <c r="G199" i="16"/>
  <c r="G198" i="16"/>
  <c r="G197" i="16"/>
  <c r="G185" i="16"/>
  <c r="G184" i="16"/>
  <c r="G183" i="16"/>
  <c r="G182" i="16"/>
  <c r="G181" i="16"/>
  <c r="G180" i="16"/>
  <c r="G179" i="16"/>
  <c r="G178" i="16"/>
  <c r="G177" i="16"/>
  <c r="G169" i="16"/>
  <c r="G168" i="16"/>
  <c r="G167" i="16"/>
  <c r="G166" i="16"/>
  <c r="G165" i="16"/>
  <c r="G163" i="16"/>
  <c r="G161" i="16"/>
  <c r="G159" i="16"/>
  <c r="G153" i="16"/>
  <c r="G141" i="16"/>
  <c r="G140" i="16"/>
  <c r="G139" i="16"/>
  <c r="G138" i="16"/>
  <c r="G137" i="16"/>
  <c r="G129" i="16"/>
  <c r="G128" i="16"/>
  <c r="G127" i="16"/>
  <c r="G126" i="16"/>
  <c r="G125" i="16"/>
  <c r="G124" i="16"/>
  <c r="G123" i="16"/>
  <c r="G115" i="16"/>
  <c r="G114" i="16"/>
  <c r="G113" i="16"/>
  <c r="G112" i="16"/>
  <c r="G111" i="16"/>
  <c r="G110" i="16"/>
  <c r="G89" i="16"/>
  <c r="G88" i="16"/>
  <c r="G87" i="16"/>
  <c r="G86" i="16"/>
  <c r="G85" i="16"/>
  <c r="G84" i="16"/>
  <c r="G83" i="16"/>
  <c r="G82" i="16"/>
  <c r="G81" i="16"/>
  <c r="G80" i="16"/>
  <c r="G156" i="16" l="1"/>
  <c r="G155" i="16"/>
  <c r="G157" i="16"/>
  <c r="G154" i="16"/>
  <c r="G6" i="16" l="1"/>
  <c r="G34" i="16"/>
  <c r="G61" i="16"/>
  <c r="G100" i="16"/>
  <c r="G96" i="16"/>
  <c r="G101" i="16"/>
  <c r="G98" i="16"/>
  <c r="G99" i="16"/>
  <c r="G95" i="16"/>
  <c r="G97" i="16"/>
  <c r="G94" i="16"/>
  <c r="G109" i="16"/>
  <c r="G208" i="16"/>
  <c r="G211" i="16"/>
  <c r="G212" i="16"/>
  <c r="G210" i="16"/>
  <c r="G220" i="16"/>
  <c r="G356" i="16"/>
  <c r="G367" i="16"/>
  <c r="G7" i="16" l="1"/>
  <c r="G10" i="16" l="1"/>
  <c r="G9" i="16"/>
  <c r="G8" i="16"/>
  <c r="G49" i="16" l="1"/>
  <c r="G32" i="16" l="1"/>
  <c r="G30" i="16"/>
  <c r="G29" i="16"/>
  <c r="G31" i="16"/>
  <c r="G28" i="16"/>
  <c r="G27" i="16"/>
  <c r="G69" i="16"/>
  <c r="G73" i="16"/>
  <c r="G70" i="16"/>
  <c r="G71" i="16"/>
  <c r="G74" i="16"/>
  <c r="G72" i="16"/>
  <c r="G102" i="16"/>
  <c r="G103" i="16"/>
  <c r="G107" i="16"/>
  <c r="G104" i="16"/>
  <c r="G106" i="16"/>
  <c r="G105" i="16"/>
  <c r="G215" i="16"/>
  <c r="G213" i="16"/>
  <c r="G218" i="16"/>
  <c r="G216" i="16"/>
  <c r="G217" i="16"/>
  <c r="G214" i="16"/>
  <c r="G364" i="16"/>
  <c r="G365" i="16"/>
  <c r="G362" i="16"/>
  <c r="G361" i="16"/>
  <c r="G363" i="16"/>
  <c r="G360" i="16"/>
</calcChain>
</file>

<file path=xl/sharedStrings.xml><?xml version="1.0" encoding="utf-8"?>
<sst xmlns="http://schemas.openxmlformats.org/spreadsheetml/2006/main" count="2040" uniqueCount="382">
  <si>
    <t>PL</t>
  </si>
  <si>
    <t>C5</t>
  </si>
  <si>
    <t>A8P80A</t>
  </si>
  <si>
    <t>M521dw</t>
  </si>
  <si>
    <t>4L</t>
  </si>
  <si>
    <t>M570dw</t>
  </si>
  <si>
    <t>4M</t>
  </si>
  <si>
    <t>PN</t>
  </si>
  <si>
    <t>Model</t>
  </si>
  <si>
    <t>6A</t>
  </si>
  <si>
    <t>CF084A</t>
  </si>
  <si>
    <t>CF085A</t>
  </si>
  <si>
    <t>500-Tray</t>
  </si>
  <si>
    <t>Cabinet</t>
  </si>
  <si>
    <t>Fax</t>
  </si>
  <si>
    <t>3Y Carepack</t>
  </si>
  <si>
    <t>CC487A</t>
  </si>
  <si>
    <t>64</t>
  </si>
  <si>
    <t>CE530A</t>
  </si>
  <si>
    <t>CF338A</t>
  </si>
  <si>
    <t>U6Y78E</t>
  </si>
  <si>
    <t>B3M74A</t>
  </si>
  <si>
    <t>500+Cabinet</t>
  </si>
  <si>
    <t>CZ262A</t>
  </si>
  <si>
    <t>5T</t>
  </si>
  <si>
    <t>CE255XC</t>
  </si>
  <si>
    <t>B Toner</t>
  </si>
  <si>
    <t>CF281XC</t>
  </si>
  <si>
    <t>C Toner</t>
  </si>
  <si>
    <t>Y Toner</t>
  </si>
  <si>
    <t>M Toner</t>
  </si>
  <si>
    <t>CF320XC</t>
  </si>
  <si>
    <t>CF321AC</t>
  </si>
  <si>
    <t>CF322AC</t>
  </si>
  <si>
    <t>CF323AC</t>
  </si>
  <si>
    <t>K6</t>
  </si>
  <si>
    <t>MB</t>
  </si>
  <si>
    <t>L3U51A</t>
  </si>
  <si>
    <t>M880zm</t>
  </si>
  <si>
    <t>L3U47A</t>
  </si>
  <si>
    <t>M680dnm</t>
  </si>
  <si>
    <t>L3U48A</t>
  </si>
  <si>
    <t>M680zm</t>
  </si>
  <si>
    <t>L3U63A</t>
  </si>
  <si>
    <t>M725dnm</t>
  </si>
  <si>
    <t>L3U64A</t>
  </si>
  <si>
    <t>M725zm</t>
  </si>
  <si>
    <t>L3U65A</t>
  </si>
  <si>
    <t>M830zm</t>
  </si>
  <si>
    <t>L3U61A</t>
  </si>
  <si>
    <t>M630hm</t>
  </si>
  <si>
    <t>L3U62A</t>
  </si>
  <si>
    <t>M630zm</t>
  </si>
  <si>
    <t>L3U49A</t>
  </si>
  <si>
    <t>M775fm</t>
  </si>
  <si>
    <t>L3U50A</t>
  </si>
  <si>
    <t>M775zm</t>
  </si>
  <si>
    <t>H0DC9A</t>
  </si>
  <si>
    <t>M651dnm</t>
  </si>
  <si>
    <t>L8Z07A</t>
  </si>
  <si>
    <t>M651xhm</t>
  </si>
  <si>
    <t>L3U53A</t>
  </si>
  <si>
    <t>M605dnm</t>
  </si>
  <si>
    <t>L3U54A</t>
  </si>
  <si>
    <t>M605xm</t>
  </si>
  <si>
    <t>A3E42A</t>
  </si>
  <si>
    <t>M435nw</t>
  </si>
  <si>
    <t>CF067A</t>
  </si>
  <si>
    <t>M725f</t>
  </si>
  <si>
    <t>B5L38A</t>
  </si>
  <si>
    <t>M553dnm</t>
  </si>
  <si>
    <t>B5L39A</t>
  </si>
  <si>
    <t>M553xm</t>
  </si>
  <si>
    <t>T1 GM%</t>
  </si>
  <si>
    <t>H/W</t>
  </si>
  <si>
    <t>40ppm</t>
  </si>
  <si>
    <t>57ppm</t>
  </si>
  <si>
    <t>30ppm</t>
  </si>
  <si>
    <t>CZ192AC</t>
  </si>
  <si>
    <t>HP93 B Toner</t>
  </si>
  <si>
    <t>31ppm</t>
  </si>
  <si>
    <t>Duplexer</t>
  </si>
  <si>
    <t>A3E46A</t>
  </si>
  <si>
    <t>CF214XC</t>
  </si>
  <si>
    <t>HP 14X B Toner</t>
  </si>
  <si>
    <t>55ppm</t>
  </si>
  <si>
    <t>CF325XC</t>
  </si>
  <si>
    <t>HP 25X B Toner</t>
  </si>
  <si>
    <t>CZ272A</t>
  </si>
  <si>
    <t>42ppm</t>
  </si>
  <si>
    <t>CE340AC</t>
  </si>
  <si>
    <t>CE341AC</t>
  </si>
  <si>
    <t>CE342AC</t>
  </si>
  <si>
    <t>CE343AC</t>
  </si>
  <si>
    <t>46ppm</t>
  </si>
  <si>
    <t>CF300AC</t>
  </si>
  <si>
    <t>CF301AC</t>
  </si>
  <si>
    <t>CF302AC</t>
  </si>
  <si>
    <t>CF303AC</t>
  </si>
  <si>
    <t>CF358A</t>
  </si>
  <si>
    <t>CF359A</t>
  </si>
  <si>
    <t>CF364A</t>
  </si>
  <si>
    <t>CF365A</t>
  </si>
  <si>
    <t>B Drum</t>
  </si>
  <si>
    <t>C Drum</t>
  </si>
  <si>
    <t>Y Drum</t>
  </si>
  <si>
    <t>M Drum</t>
  </si>
  <si>
    <t>38ppm</t>
  </si>
  <si>
    <t>CF360XC</t>
  </si>
  <si>
    <t>CF361XC</t>
  </si>
  <si>
    <t>CF362XC</t>
  </si>
  <si>
    <t>CF363XC</t>
  </si>
  <si>
    <t>CF330XC</t>
  </si>
  <si>
    <t>CF331AC</t>
  </si>
  <si>
    <t>CF332AC</t>
  </si>
  <si>
    <t>CF333AC</t>
  </si>
  <si>
    <t>9C</t>
  </si>
  <si>
    <t>CE400YC</t>
  </si>
  <si>
    <t>CE401YC</t>
  </si>
  <si>
    <t>CE402YC</t>
  </si>
  <si>
    <t>CE403YC</t>
  </si>
  <si>
    <t>CF239A</t>
  </si>
  <si>
    <t>CF243A</t>
  </si>
  <si>
    <t>U6Z65E</t>
  </si>
  <si>
    <t>U4TP8E</t>
  </si>
  <si>
    <t>U5AD9E</t>
  </si>
  <si>
    <t>4Y Carepack</t>
  </si>
  <si>
    <t>5Y Carepack</t>
  </si>
  <si>
    <t>U8HN0E</t>
  </si>
  <si>
    <t>U8HN1E</t>
  </si>
  <si>
    <t>U8HN2E</t>
  </si>
  <si>
    <t>U8HJ1E</t>
  </si>
  <si>
    <t>U8HH7E</t>
  </si>
  <si>
    <t>U8HJ3E</t>
  </si>
  <si>
    <t>U7A20E</t>
  </si>
  <si>
    <t>U7A15E</t>
  </si>
  <si>
    <t>U7Y65E</t>
  </si>
  <si>
    <t>U8HK0E</t>
  </si>
  <si>
    <t>U8HJ6E</t>
  </si>
  <si>
    <t>U8HK2E</t>
  </si>
  <si>
    <t>U8HQ7E</t>
  </si>
  <si>
    <t>U8HQ8E</t>
  </si>
  <si>
    <t>U8HQ9E</t>
  </si>
  <si>
    <t>U4TQ0E</t>
  </si>
  <si>
    <t>U4TQ1E</t>
  </si>
  <si>
    <t>U8HM1E</t>
  </si>
  <si>
    <t>U8HM2E</t>
  </si>
  <si>
    <t>U8HM3E</t>
  </si>
  <si>
    <t>U8HH2E</t>
  </si>
  <si>
    <t>U8HG8E</t>
  </si>
  <si>
    <t>U8HH4E</t>
  </si>
  <si>
    <t>U8HK9E</t>
  </si>
  <si>
    <t>U8HK5E</t>
  </si>
  <si>
    <t>U8HL1E</t>
  </si>
  <si>
    <t>U8HP8E</t>
  </si>
  <si>
    <t>U8HP9E</t>
  </si>
  <si>
    <t>U8HQ0E</t>
  </si>
  <si>
    <t>Info.</t>
  </si>
  <si>
    <t>Components</t>
  </si>
  <si>
    <t>Accessory</t>
  </si>
  <si>
    <t>Supplies</t>
  </si>
  <si>
    <t>A4 Mono MFP</t>
  </si>
  <si>
    <t>A3 Mono MFP</t>
  </si>
  <si>
    <t>A4 Color MFP</t>
  </si>
  <si>
    <t>A3 Color MFP</t>
  </si>
  <si>
    <t>Color &amp; Mono Printer</t>
  </si>
  <si>
    <t>H/W (A4 Mono)</t>
  </si>
  <si>
    <t>H/W (A4 Color)</t>
  </si>
  <si>
    <t>Recommend
T2 price</t>
  </si>
  <si>
    <t>DMR onsite</t>
  </si>
  <si>
    <t>Onsite</t>
  </si>
  <si>
    <t>Remote</t>
  </si>
  <si>
    <t>Normal Carepack</t>
  </si>
  <si>
    <t>Spare Parts Carepack</t>
  </si>
  <si>
    <t>(VAT - )</t>
  </si>
  <si>
    <t>TBD</t>
  </si>
  <si>
    <t>PageWide MFP (A4 Color)</t>
  </si>
  <si>
    <t>PWE 58650dn</t>
  </si>
  <si>
    <t>L3U42A</t>
  </si>
  <si>
    <t>Fax-500</t>
  </si>
  <si>
    <t>G1W43A</t>
  </si>
  <si>
    <t>Stand</t>
  </si>
  <si>
    <t>G1W44A</t>
  </si>
  <si>
    <t>3x500-Tray/Stand</t>
  </si>
  <si>
    <t>G1W45A</t>
  </si>
  <si>
    <t>75ppm</t>
  </si>
  <si>
    <t>Info. &amp; Yield w/ JAM</t>
  </si>
  <si>
    <t>HP981 B Ink (YC)</t>
  </si>
  <si>
    <t>L0R20YC</t>
  </si>
  <si>
    <t>HP981 C Ink (YC)</t>
  </si>
  <si>
    <t>L0R17YC</t>
  </si>
  <si>
    <t>HP981 M Ink (YC)</t>
  </si>
  <si>
    <t>L0R18YC</t>
  </si>
  <si>
    <t>HP981 Y Ink (YC)</t>
  </si>
  <si>
    <t>L0R19YC</t>
  </si>
  <si>
    <t>U9DA1E</t>
  </si>
  <si>
    <t>U9DA2E</t>
  </si>
  <si>
    <t>U9DA3E</t>
  </si>
  <si>
    <t>PWE 58650z</t>
  </si>
  <si>
    <t>L3U43A</t>
  </si>
  <si>
    <t>PWE 55650dn</t>
  </si>
  <si>
    <t>L3U44A</t>
  </si>
  <si>
    <t>U9CX4E</t>
  </si>
  <si>
    <t>U9CX5E</t>
  </si>
  <si>
    <t>U9CX6E</t>
  </si>
  <si>
    <t>M577dnm</t>
  </si>
  <si>
    <t>B5L49A</t>
  </si>
  <si>
    <t>Fax-600</t>
  </si>
  <si>
    <t>B5L53A</t>
  </si>
  <si>
    <t>550-Tray</t>
  </si>
  <si>
    <t>B5L34A</t>
  </si>
  <si>
    <t>B5L51A</t>
  </si>
  <si>
    <t>U8TW4E</t>
  </si>
  <si>
    <t>U8TW5E</t>
  </si>
  <si>
    <t>U8TW6E</t>
  </si>
  <si>
    <t>M577cm</t>
  </si>
  <si>
    <t>B5L50A</t>
  </si>
  <si>
    <t>M527dnm</t>
  </si>
  <si>
    <t>F2A79A</t>
  </si>
  <si>
    <t>43ppm</t>
  </si>
  <si>
    <t>F2A72A</t>
  </si>
  <si>
    <t>F2A73A</t>
  </si>
  <si>
    <t>CF287XC</t>
  </si>
  <si>
    <t>U8ZE6E</t>
  </si>
  <si>
    <t>U8ZE7E</t>
  </si>
  <si>
    <t>U8ZE8E</t>
  </si>
  <si>
    <t>M527cm</t>
  </si>
  <si>
    <t>F2A80A</t>
  </si>
  <si>
    <t>M506dnm</t>
  </si>
  <si>
    <t>F2A66A</t>
  </si>
  <si>
    <t>U8TS5E</t>
  </si>
  <si>
    <t>U8TS6E</t>
  </si>
  <si>
    <t>U8TS7E</t>
  </si>
  <si>
    <t>M506xm</t>
  </si>
  <si>
    <t>F2A67A</t>
  </si>
  <si>
    <t>U8HL6E</t>
  </si>
  <si>
    <t>U8HL7E</t>
  </si>
  <si>
    <t>U8HL8E</t>
  </si>
  <si>
    <t>U8HG7E</t>
  </si>
  <si>
    <t>U8HG9E</t>
  </si>
  <si>
    <t>U8HK4E</t>
  </si>
  <si>
    <t>U8HK6E</t>
  </si>
  <si>
    <t>U8HM5E</t>
  </si>
  <si>
    <t>U8HM6E</t>
  </si>
  <si>
    <t>U8HM7E</t>
  </si>
  <si>
    <t>4Y Carepack</t>
    <phoneticPr fontId="0" type="noConversion"/>
  </si>
  <si>
    <t>5Y Carepack</t>
    <phoneticPr fontId="0" type="noConversion"/>
  </si>
  <si>
    <t>U8HH6E</t>
  </si>
  <si>
    <t>DMR onsite</t>
    <phoneticPr fontId="4" type="noConversion"/>
  </si>
  <si>
    <t>U8HH8E</t>
  </si>
  <si>
    <t>U7A14E</t>
    <phoneticPr fontId="4" type="noConversion"/>
  </si>
  <si>
    <t>U7A16E</t>
  </si>
  <si>
    <t>U8HH6E</t>
    <phoneticPr fontId="4" type="noConversion"/>
  </si>
  <si>
    <t>DMR onsite</t>
    <phoneticPr fontId="4" type="noConversion"/>
  </si>
  <si>
    <t>U8HJ5E</t>
    <phoneticPr fontId="4" type="noConversion"/>
  </si>
  <si>
    <t>U8HJ7E</t>
  </si>
  <si>
    <t>U8HS2E</t>
    <phoneticPr fontId="4" type="noConversion"/>
  </si>
  <si>
    <t>U8HS3E</t>
  </si>
  <si>
    <t>U8HS4E</t>
  </si>
  <si>
    <t>U8HS7E</t>
  </si>
  <si>
    <t>U8HS8E</t>
  </si>
  <si>
    <t>U8HS9E</t>
  </si>
  <si>
    <t>U8HP3E</t>
    <phoneticPr fontId="4" type="noConversion"/>
  </si>
  <si>
    <t>U8HP4E</t>
  </si>
  <si>
    <t>U8HP5E</t>
  </si>
  <si>
    <t>U8HP3E</t>
    <phoneticPr fontId="4" type="noConversion"/>
  </si>
  <si>
    <t>U8HQ2E</t>
    <phoneticPr fontId="4" type="noConversion"/>
  </si>
  <si>
    <t>U8HQ3E</t>
  </si>
  <si>
    <t>U8HQ4E</t>
  </si>
  <si>
    <t>H/W (MFP)</t>
  </si>
  <si>
    <t>H/W (Printer)</t>
  </si>
  <si>
    <t>3Y</t>
  </si>
  <si>
    <t>PWP 57750dw</t>
  </si>
  <si>
    <t>HP976YC B Ink</t>
  </si>
  <si>
    <t>HP976YC C Ink</t>
  </si>
  <si>
    <t>HP976YC M Ink</t>
  </si>
  <si>
    <t>HP976YC Y Ink</t>
  </si>
  <si>
    <t>L0S20YC</t>
  </si>
  <si>
    <t>L0S29YC</t>
  </si>
  <si>
    <t>L0S30YC</t>
  </si>
  <si>
    <t>L0S31YC</t>
  </si>
  <si>
    <t>1N</t>
  </si>
  <si>
    <t>PWP 55250dw</t>
  </si>
  <si>
    <t> DMR</t>
  </si>
  <si>
    <t>U9DA6E</t>
  </si>
  <si>
    <t>U9DA7E</t>
  </si>
  <si>
    <t>U9DA8E</t>
  </si>
  <si>
    <t>U9CX9E</t>
  </si>
  <si>
    <t>U9CY0E</t>
  </si>
  <si>
    <t>U9CY1E</t>
  </si>
  <si>
    <t>U8TW7E</t>
  </si>
  <si>
    <t>U8TW8E</t>
  </si>
  <si>
    <t>U8TW9E</t>
  </si>
  <si>
    <t>U8ZE9E</t>
  </si>
  <si>
    <t>U8ZF0E</t>
  </si>
  <si>
    <t>U8ZF1E</t>
  </si>
  <si>
    <t>U8TS8E</t>
  </si>
  <si>
    <t>U8TS9E</t>
  </si>
  <si>
    <t>U8TT0E</t>
  </si>
  <si>
    <t>(Updated : 20160527)</t>
  </si>
  <si>
    <t>M750n</t>
    <phoneticPr fontId="2" type="noConversion"/>
  </si>
  <si>
    <t>AK</t>
    <phoneticPr fontId="2" type="noConversion"/>
  </si>
  <si>
    <t>D3L08A</t>
    <phoneticPr fontId="2" type="noConversion"/>
  </si>
  <si>
    <t>B Toner</t>
    <phoneticPr fontId="2" type="noConversion"/>
  </si>
  <si>
    <t>5T</t>
    <phoneticPr fontId="2" type="noConversion"/>
  </si>
  <si>
    <t>CE270AC</t>
  </si>
  <si>
    <t>C Toner</t>
    <phoneticPr fontId="2" type="noConversion"/>
  </si>
  <si>
    <t>CE271AC</t>
  </si>
  <si>
    <t>Y Toner</t>
    <phoneticPr fontId="2" type="noConversion"/>
  </si>
  <si>
    <t>CE272AC</t>
  </si>
  <si>
    <t>M Toner</t>
    <phoneticPr fontId="2" type="noConversion"/>
  </si>
  <si>
    <t>CE273AC</t>
  </si>
  <si>
    <t>M476dw</t>
    <phoneticPr fontId="2" type="noConversion"/>
  </si>
  <si>
    <t>T2</t>
    <phoneticPr fontId="2" type="noConversion"/>
  </si>
  <si>
    <t>CF387A</t>
    <phoneticPr fontId="2" type="noConversion"/>
  </si>
  <si>
    <t xml:space="preserve"> B Toner</t>
  </si>
  <si>
    <t xml:space="preserve"> C Toner</t>
  </si>
  <si>
    <t xml:space="preserve"> Y Toner</t>
  </si>
  <si>
    <t>CF382AC</t>
  </si>
  <si>
    <t>CF383AC</t>
  </si>
  <si>
    <t>M775f</t>
  </si>
  <si>
    <t>ST</t>
    <phoneticPr fontId="2" type="noConversion"/>
  </si>
  <si>
    <t>CC523A</t>
  </si>
  <si>
    <t>M880z</t>
    <phoneticPr fontId="2" type="noConversion"/>
  </si>
  <si>
    <t>A2W75A</t>
  </si>
  <si>
    <t>M425dn</t>
  </si>
  <si>
    <t>MA</t>
    <phoneticPr fontId="2" type="noConversion"/>
  </si>
  <si>
    <t>CF286A</t>
  </si>
  <si>
    <t>HP 80X B Toner</t>
  </si>
  <si>
    <t>CF280X</t>
  </si>
  <si>
    <t>M435nw</t>
    <phoneticPr fontId="2" type="noConversion"/>
  </si>
  <si>
    <t>4L</t>
    <phoneticPr fontId="2" type="noConversion"/>
  </si>
  <si>
    <t>A3E42A</t>
    <phoneticPr fontId="2" type="noConversion"/>
  </si>
  <si>
    <t>HP93 B Toner</t>
    <phoneticPr fontId="2" type="noConversion"/>
  </si>
  <si>
    <t>CZ192AC</t>
    <phoneticPr fontId="2" type="noConversion"/>
  </si>
  <si>
    <t>H/W (A3 Color)</t>
  </si>
  <si>
    <t>H/W (A3Color)</t>
  </si>
  <si>
    <t>H/W (A3 Mono)</t>
  </si>
  <si>
    <t>Exist Contract Price</t>
  </si>
  <si>
    <t>M475dn</t>
  </si>
  <si>
    <t>CE410XC</t>
  </si>
  <si>
    <t>CE412AC</t>
  </si>
  <si>
    <t>CE413AC</t>
  </si>
  <si>
    <t>CE411AC</t>
  </si>
  <si>
    <t>CF380XC</t>
  </si>
  <si>
    <t>CF381AC</t>
  </si>
  <si>
    <t>CE863A</t>
  </si>
  <si>
    <t>Enterprise INK MFP (A4 Color)</t>
  </si>
  <si>
    <t>X585dnm</t>
  </si>
  <si>
    <t>L3U40A</t>
  </si>
  <si>
    <t>70ppm</t>
  </si>
  <si>
    <t>B5L07A</t>
  </si>
  <si>
    <t>B5L08A</t>
  </si>
  <si>
    <t>HP980 B Ink</t>
  </si>
  <si>
    <t>D8J10A</t>
  </si>
  <si>
    <t>HP980 C Ink</t>
  </si>
  <si>
    <t>D8J07A</t>
  </si>
  <si>
    <t>HP980 M Ink</t>
  </si>
  <si>
    <t>D8J08A</t>
  </si>
  <si>
    <t>HP980 Y Ink</t>
  </si>
  <si>
    <t>D8J09A</t>
  </si>
  <si>
    <t>U8HN9E</t>
  </si>
  <si>
    <t>U8HP0E</t>
  </si>
  <si>
    <t>U8HP1E</t>
  </si>
  <si>
    <t>X585zm</t>
  </si>
  <si>
    <t>L3U41A</t>
  </si>
  <si>
    <t>M575dnm</t>
  </si>
  <si>
    <t>L3U46A</t>
  </si>
  <si>
    <t>U8HD0E</t>
  </si>
  <si>
    <t>U8HD4E</t>
  </si>
  <si>
    <t>U8HD6E</t>
  </si>
  <si>
    <t>M575cm</t>
  </si>
  <si>
    <t>L3U45A</t>
  </si>
  <si>
    <t>M525fm</t>
  </si>
  <si>
    <t>L3U59A</t>
  </si>
  <si>
    <t>U8HC1E</t>
  </si>
  <si>
    <t>U8HC5E</t>
  </si>
  <si>
    <t>U8HC7E</t>
  </si>
  <si>
    <t>M525cm</t>
  </si>
  <si>
    <t>L3U60A</t>
  </si>
  <si>
    <t>J9V82D</t>
    <phoneticPr fontId="10" type="noConversion"/>
  </si>
  <si>
    <t>J6U55D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</si>
</sst>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%"/>
    <numFmt numFmtId="177" formatCode="#,##0_ ;[Red]\-#,##0\ 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scheme val="minor"/>
    </font>
    <font>
      <b/>
      <sz val="14"/>
      <color theme="1"/>
      <name val="HP Simplified"/>
      <family val="2"/>
    </font>
    <font>
      <sz val="18"/>
      <color theme="3"/>
      <name val="맑은 고딕"/>
      <family val="2"/>
      <charset val="129"/>
      <scheme val="major"/>
    </font>
    <font>
      <b/>
      <sz val="11"/>
      <color theme="0"/>
      <name val="HP Simplified"/>
      <family val="2"/>
    </font>
    <font>
      <b/>
      <sz val="11"/>
      <name val="HP Simplified"/>
      <family val="2"/>
    </font>
    <font>
      <sz val="11"/>
      <name val="HP Simplified"/>
      <family val="2"/>
    </font>
    <font>
      <sz val="11"/>
      <color theme="1"/>
      <name val="HP Simplified"/>
      <family val="2"/>
    </font>
    <font>
      <b/>
      <sz val="11"/>
      <color theme="1"/>
      <name val="HP Simplified"/>
      <family val="2"/>
    </font>
    <font>
      <sz val="8"/>
      <name val="맑은 고딕"/>
      <family val="2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lightUp">
        <fgColor theme="0" tint="-0.49998474074526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73">
    <xf numFmtId="0" fontId="0" fillId="0" borderId="0" xfId="0"/>
    <xf numFmtId="0" fontId="3" fillId="4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1" fontId="7" fillId="2" borderId="9" xfId="1" applyFont="1" applyFill="1" applyBorder="1" applyAlignment="1">
      <alignment vertical="center"/>
    </xf>
    <xf numFmtId="41" fontId="7" fillId="2" borderId="11" xfId="1" applyFont="1" applyFill="1" applyBorder="1" applyAlignment="1">
      <alignment vertical="center"/>
    </xf>
    <xf numFmtId="41" fontId="7" fillId="12" borderId="12" xfId="1" applyFont="1" applyFill="1" applyBorder="1" applyAlignment="1">
      <alignment vertical="center"/>
    </xf>
    <xf numFmtId="41" fontId="7" fillId="12" borderId="11" xfId="1" applyFont="1" applyFill="1" applyBorder="1" applyAlignment="1">
      <alignment vertical="center"/>
    </xf>
    <xf numFmtId="41" fontId="6" fillId="2" borderId="9" xfId="1" applyFont="1" applyFill="1" applyBorder="1" applyAlignment="1">
      <alignment vertical="center"/>
    </xf>
    <xf numFmtId="41" fontId="7" fillId="11" borderId="12" xfId="1" applyFont="1" applyFill="1" applyBorder="1" applyAlignment="1">
      <alignment vertical="center"/>
    </xf>
    <xf numFmtId="41" fontId="7" fillId="11" borderId="11" xfId="1" applyFont="1" applyFill="1" applyBorder="1" applyAlignment="1">
      <alignment vertical="center"/>
    </xf>
    <xf numFmtId="41" fontId="7" fillId="2" borderId="12" xfId="1" applyFont="1" applyFill="1" applyBorder="1" applyAlignment="1">
      <alignment vertical="center"/>
    </xf>
    <xf numFmtId="0" fontId="5" fillId="5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6" borderId="0" xfId="0" applyFont="1" applyFill="1" applyAlignment="1">
      <alignment horizontal="center" vertical="center"/>
    </xf>
    <xf numFmtId="177" fontId="9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5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177" fontId="6" fillId="2" borderId="5" xfId="1" applyNumberFormat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vertical="center"/>
    </xf>
    <xf numFmtId="177" fontId="7" fillId="2" borderId="7" xfId="1" applyNumberFormat="1" applyFont="1" applyFill="1" applyBorder="1" applyAlignment="1">
      <alignment horizontal="center" vertical="center"/>
    </xf>
    <xf numFmtId="176" fontId="7" fillId="2" borderId="3" xfId="2" applyNumberFormat="1" applyFont="1" applyFill="1" applyBorder="1" applyAlignment="1">
      <alignment vertical="center"/>
    </xf>
    <xf numFmtId="177" fontId="7" fillId="2" borderId="8" xfId="1" applyNumberFormat="1" applyFont="1" applyFill="1" applyBorder="1" applyAlignment="1">
      <alignment horizontal="center" vertical="center"/>
    </xf>
    <xf numFmtId="176" fontId="7" fillId="2" borderId="4" xfId="2" applyNumberFormat="1" applyFont="1" applyFill="1" applyBorder="1" applyAlignment="1">
      <alignment vertical="center"/>
    </xf>
    <xf numFmtId="0" fontId="7" fillId="9" borderId="3" xfId="0" applyFont="1" applyFill="1" applyBorder="1" applyAlignment="1">
      <alignment horizontal="center" vertical="center"/>
    </xf>
    <xf numFmtId="177" fontId="7" fillId="9" borderId="7" xfId="1" applyNumberFormat="1" applyFont="1" applyFill="1" applyBorder="1" applyAlignment="1">
      <alignment horizontal="center" vertical="center"/>
    </xf>
    <xf numFmtId="176" fontId="7" fillId="9" borderId="3" xfId="2" applyNumberFormat="1" applyFont="1" applyFill="1" applyBorder="1" applyAlignment="1">
      <alignment vertical="center"/>
    </xf>
    <xf numFmtId="41" fontId="7" fillId="9" borderId="11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9" borderId="4" xfId="0" applyFont="1" applyFill="1" applyBorder="1" applyAlignment="1">
      <alignment horizontal="center" vertical="center"/>
    </xf>
    <xf numFmtId="177" fontId="7" fillId="9" borderId="8" xfId="1" applyNumberFormat="1" applyFont="1" applyFill="1" applyBorder="1" applyAlignment="1">
      <alignment horizontal="center" vertical="center"/>
    </xf>
    <xf numFmtId="176" fontId="7" fillId="9" borderId="4" xfId="2" applyNumberFormat="1" applyFont="1" applyFill="1" applyBorder="1" applyAlignment="1">
      <alignment vertical="center"/>
    </xf>
    <xf numFmtId="41" fontId="7" fillId="9" borderId="12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77" fontId="6" fillId="2" borderId="6" xfId="1" applyNumberFormat="1" applyFont="1" applyFill="1" applyBorder="1" applyAlignment="1">
      <alignment horizontal="center" vertical="center"/>
    </xf>
    <xf numFmtId="176" fontId="6" fillId="2" borderId="2" xfId="2" applyNumberFormat="1" applyFont="1" applyFill="1" applyBorder="1" applyAlignment="1">
      <alignment vertical="center"/>
    </xf>
    <xf numFmtId="41" fontId="6" fillId="2" borderId="10" xfId="1" applyFont="1" applyFill="1" applyBorder="1" applyAlignment="1">
      <alignment vertical="center"/>
    </xf>
    <xf numFmtId="0" fontId="7" fillId="10" borderId="3" xfId="0" applyFont="1" applyFill="1" applyBorder="1" applyAlignment="1">
      <alignment horizontal="center" vertical="center"/>
    </xf>
    <xf numFmtId="177" fontId="7" fillId="10" borderId="7" xfId="1" applyNumberFormat="1" applyFont="1" applyFill="1" applyBorder="1" applyAlignment="1">
      <alignment horizontal="center" vertical="center"/>
    </xf>
    <xf numFmtId="176" fontId="7" fillId="10" borderId="3" xfId="2" applyNumberFormat="1" applyFont="1" applyFill="1" applyBorder="1" applyAlignment="1">
      <alignment vertical="center"/>
    </xf>
    <xf numFmtId="41" fontId="7" fillId="10" borderId="11" xfId="1" applyFont="1" applyFill="1" applyBorder="1" applyAlignment="1">
      <alignment vertical="center"/>
    </xf>
    <xf numFmtId="0" fontId="7" fillId="10" borderId="4" xfId="0" applyFont="1" applyFill="1" applyBorder="1" applyAlignment="1">
      <alignment horizontal="center" vertical="center"/>
    </xf>
    <xf numFmtId="177" fontId="7" fillId="10" borderId="8" xfId="1" applyNumberFormat="1" applyFont="1" applyFill="1" applyBorder="1" applyAlignment="1">
      <alignment horizontal="center" vertical="center"/>
    </xf>
    <xf numFmtId="176" fontId="7" fillId="10" borderId="4" xfId="2" applyNumberFormat="1" applyFont="1" applyFill="1" applyBorder="1" applyAlignment="1">
      <alignment vertical="center"/>
    </xf>
    <xf numFmtId="41" fontId="7" fillId="10" borderId="12" xfId="1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177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177" fontId="5" fillId="5" borderId="5" xfId="0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77" fontId="9" fillId="7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177" fontId="5" fillId="8" borderId="5" xfId="0" applyNumberFormat="1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/>
    </xf>
    <xf numFmtId="177" fontId="7" fillId="10" borderId="0" xfId="1" applyNumberFormat="1" applyFont="1" applyFill="1" applyBorder="1" applyAlignment="1">
      <alignment horizontal="center" vertical="center"/>
    </xf>
    <xf numFmtId="41" fontId="7" fillId="10" borderId="0" xfId="1" applyFont="1" applyFill="1" applyBorder="1" applyAlignment="1">
      <alignment vertical="center"/>
    </xf>
    <xf numFmtId="176" fontId="7" fillId="10" borderId="0" xfId="2" applyNumberFormat="1" applyFont="1" applyFill="1" applyBorder="1" applyAlignment="1">
      <alignment vertical="center"/>
    </xf>
  </cellXfs>
  <cellStyles count="6">
    <cellStyle name="Comma [0] 2" xfId="5"/>
    <cellStyle name="Normal 2" xfId="3"/>
    <cellStyle name="Percent 2" xfId="4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CCFFCC"/>
      <color rgb="FFFFFFCC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17"/>
  <sheetViews>
    <sheetView tabSelected="1" zoomScaleNormal="100" workbookViewId="0">
      <selection activeCell="B1" sqref="B1"/>
    </sheetView>
  </sheetViews>
  <sheetFormatPr defaultColWidth="9.125" defaultRowHeight="14.25"/>
  <cols>
    <col min="1" max="1" width="3.125" style="20" customWidth="1"/>
    <col min="2" max="2" width="23.25" style="18" customWidth="1"/>
    <col min="3" max="3" width="16.625" style="18" bestFit="1" customWidth="1"/>
    <col min="4" max="4" width="5.875" style="18" customWidth="1"/>
    <col min="5" max="5" width="11.25" style="18" customWidth="1"/>
    <col min="6" max="6" width="19.875" style="19" hidden="1" customWidth="1"/>
    <col min="7" max="7" width="14.625" style="20" hidden="1" customWidth="1"/>
    <col min="8" max="8" width="14.625" style="20" customWidth="1"/>
    <col min="9" max="16384" width="9.125" style="20"/>
  </cols>
  <sheetData>
    <row r="2" spans="2:8">
      <c r="B2" s="18" t="s">
        <v>299</v>
      </c>
    </row>
    <row r="3" spans="2:8" ht="20.25" customHeight="1">
      <c r="B3" s="2" t="s">
        <v>176</v>
      </c>
      <c r="C3" s="21"/>
      <c r="D3" s="21"/>
      <c r="E3" s="21"/>
      <c r="F3" s="22"/>
      <c r="G3" s="23"/>
      <c r="H3" s="21" t="s">
        <v>174</v>
      </c>
    </row>
    <row r="4" spans="2:8" ht="6" customHeight="1"/>
    <row r="5" spans="2:8" s="27" customFormat="1" ht="30">
      <c r="B5" s="24" t="s">
        <v>158</v>
      </c>
      <c r="C5" s="24" t="s">
        <v>8</v>
      </c>
      <c r="D5" s="24" t="s">
        <v>0</v>
      </c>
      <c r="E5" s="24" t="s">
        <v>7</v>
      </c>
      <c r="F5" s="25" t="s">
        <v>186</v>
      </c>
      <c r="G5" s="24" t="s">
        <v>73</v>
      </c>
      <c r="H5" s="26" t="s">
        <v>168</v>
      </c>
    </row>
    <row r="6" spans="2:8" s="27" customFormat="1" ht="15">
      <c r="B6" s="5" t="s">
        <v>269</v>
      </c>
      <c r="C6" s="5" t="s">
        <v>272</v>
      </c>
      <c r="D6" s="5" t="s">
        <v>271</v>
      </c>
      <c r="E6" s="5" t="s">
        <v>380</v>
      </c>
      <c r="F6" s="28" t="s">
        <v>185</v>
      </c>
      <c r="G6" s="29" t="e">
        <f>(H6-#REF!)/H6</f>
        <v>#REF!</v>
      </c>
      <c r="H6" s="13">
        <v>732795</v>
      </c>
    </row>
    <row r="7" spans="2:8">
      <c r="B7" s="6" t="s">
        <v>160</v>
      </c>
      <c r="C7" s="6" t="s">
        <v>273</v>
      </c>
      <c r="D7" s="6" t="s">
        <v>281</v>
      </c>
      <c r="E7" s="6" t="s">
        <v>277</v>
      </c>
      <c r="F7" s="30">
        <v>21000</v>
      </c>
      <c r="G7" s="31" t="e">
        <f>(H7-#REF!)/H7</f>
        <v>#REF!</v>
      </c>
      <c r="H7" s="10">
        <v>83999</v>
      </c>
    </row>
    <row r="8" spans="2:8">
      <c r="B8" s="6" t="s">
        <v>160</v>
      </c>
      <c r="C8" s="6" t="s">
        <v>274</v>
      </c>
      <c r="D8" s="6" t="s">
        <v>281</v>
      </c>
      <c r="E8" s="6" t="s">
        <v>278</v>
      </c>
      <c r="F8" s="30">
        <v>16000</v>
      </c>
      <c r="G8" s="31" t="e">
        <f>(H8-#REF!)/H8</f>
        <v>#REF!</v>
      </c>
      <c r="H8" s="10">
        <v>96012</v>
      </c>
    </row>
    <row r="9" spans="2:8">
      <c r="B9" s="6" t="s">
        <v>160</v>
      </c>
      <c r="C9" s="6" t="s">
        <v>275</v>
      </c>
      <c r="D9" s="6" t="s">
        <v>281</v>
      </c>
      <c r="E9" s="6" t="s">
        <v>279</v>
      </c>
      <c r="F9" s="30">
        <v>16000</v>
      </c>
      <c r="G9" s="31" t="e">
        <f>(H9-#REF!)/H9</f>
        <v>#REF!</v>
      </c>
      <c r="H9" s="10">
        <v>96012</v>
      </c>
    </row>
    <row r="10" spans="2:8">
      <c r="B10" s="7" t="s">
        <v>160</v>
      </c>
      <c r="C10" s="7" t="s">
        <v>276</v>
      </c>
      <c r="D10" s="7" t="s">
        <v>281</v>
      </c>
      <c r="E10" s="7" t="s">
        <v>280</v>
      </c>
      <c r="F10" s="32">
        <v>16000</v>
      </c>
      <c r="G10" s="33" t="e">
        <f>(H10-#REF!)/H10</f>
        <v>#REF!</v>
      </c>
      <c r="H10" s="16">
        <v>96012</v>
      </c>
    </row>
    <row r="11" spans="2:8" s="38" customFormat="1">
      <c r="B11" s="34" t="s">
        <v>172</v>
      </c>
      <c r="C11" s="34" t="s">
        <v>15</v>
      </c>
      <c r="D11" s="34"/>
      <c r="E11" s="34"/>
      <c r="F11" s="35"/>
      <c r="G11" s="36"/>
      <c r="H11" s="37"/>
    </row>
    <row r="12" spans="2:8" s="38" customFormat="1">
      <c r="B12" s="34" t="s">
        <v>172</v>
      </c>
      <c r="C12" s="34" t="s">
        <v>126</v>
      </c>
      <c r="D12" s="34"/>
      <c r="E12" s="34"/>
      <c r="F12" s="35"/>
      <c r="G12" s="36"/>
      <c r="H12" s="37"/>
    </row>
    <row r="13" spans="2:8" s="38" customFormat="1">
      <c r="B13" s="39" t="s">
        <v>172</v>
      </c>
      <c r="C13" s="39" t="s">
        <v>127</v>
      </c>
      <c r="D13" s="39"/>
      <c r="E13" s="39"/>
      <c r="F13" s="40"/>
      <c r="G13" s="41"/>
      <c r="H13" s="42"/>
    </row>
    <row r="14" spans="2:8" s="38" customFormat="1">
      <c r="B14" s="34" t="s">
        <v>173</v>
      </c>
      <c r="C14" s="34" t="s">
        <v>15</v>
      </c>
      <c r="D14" s="34"/>
      <c r="E14" s="34"/>
      <c r="F14" s="35"/>
      <c r="G14" s="36"/>
      <c r="H14" s="37"/>
    </row>
    <row r="15" spans="2:8" s="38" customFormat="1">
      <c r="B15" s="34" t="s">
        <v>173</v>
      </c>
      <c r="C15" s="34" t="s">
        <v>126</v>
      </c>
      <c r="D15" s="34"/>
      <c r="E15" s="34"/>
      <c r="F15" s="35"/>
      <c r="G15" s="36"/>
      <c r="H15" s="37"/>
    </row>
    <row r="16" spans="2:8" s="38" customFormat="1">
      <c r="B16" s="39" t="s">
        <v>173</v>
      </c>
      <c r="C16" s="39" t="s">
        <v>127</v>
      </c>
      <c r="D16" s="39"/>
      <c r="E16" s="39"/>
      <c r="F16" s="40"/>
      <c r="G16" s="41"/>
      <c r="H16" s="42"/>
    </row>
    <row r="17" spans="2:8">
      <c r="B17" s="43"/>
      <c r="C17" s="43"/>
      <c r="D17" s="43"/>
      <c r="E17" s="43"/>
      <c r="F17" s="44"/>
      <c r="G17" s="46"/>
      <c r="H17" s="45"/>
    </row>
    <row r="18" spans="2:8" s="27" customFormat="1" ht="15">
      <c r="B18" s="47" t="s">
        <v>269</v>
      </c>
      <c r="C18" s="47" t="s">
        <v>177</v>
      </c>
      <c r="D18" s="47" t="s">
        <v>116</v>
      </c>
      <c r="E18" s="47" t="s">
        <v>178</v>
      </c>
      <c r="F18" s="48" t="s">
        <v>185</v>
      </c>
      <c r="G18" s="49" t="e">
        <f>(H18-#REF!)/H18</f>
        <v>#REF!</v>
      </c>
      <c r="H18" s="50">
        <v>1110000</v>
      </c>
    </row>
    <row r="19" spans="2:8">
      <c r="B19" s="6" t="s">
        <v>159</v>
      </c>
      <c r="C19" s="6" t="s">
        <v>179</v>
      </c>
      <c r="D19" s="6" t="s">
        <v>9</v>
      </c>
      <c r="E19" s="6" t="s">
        <v>16</v>
      </c>
      <c r="F19" s="30"/>
      <c r="G19" s="31" t="e">
        <f>(H19-#REF!)/H19</f>
        <v>#REF!</v>
      </c>
      <c r="H19" s="10">
        <v>125000</v>
      </c>
    </row>
    <row r="20" spans="2:8">
      <c r="B20" s="6" t="s">
        <v>159</v>
      </c>
      <c r="C20" s="6" t="s">
        <v>12</v>
      </c>
      <c r="D20" s="6" t="s">
        <v>9</v>
      </c>
      <c r="E20" s="6" t="s">
        <v>180</v>
      </c>
      <c r="F20" s="30"/>
      <c r="G20" s="31" t="e">
        <f>(H20-#REF!)/H20</f>
        <v>#REF!</v>
      </c>
      <c r="H20" s="10">
        <v>138000</v>
      </c>
    </row>
    <row r="21" spans="2:8">
      <c r="B21" s="6" t="s">
        <v>159</v>
      </c>
      <c r="C21" s="6" t="s">
        <v>181</v>
      </c>
      <c r="D21" s="6" t="s">
        <v>9</v>
      </c>
      <c r="E21" s="6" t="s">
        <v>182</v>
      </c>
      <c r="F21" s="30"/>
      <c r="G21" s="31" t="e">
        <f>(H21-#REF!)/H21</f>
        <v>#REF!</v>
      </c>
      <c r="H21" s="10">
        <v>450000</v>
      </c>
    </row>
    <row r="22" spans="2:8">
      <c r="B22" s="7" t="s">
        <v>159</v>
      </c>
      <c r="C22" s="7" t="s">
        <v>183</v>
      </c>
      <c r="D22" s="7" t="s">
        <v>9</v>
      </c>
      <c r="E22" s="7" t="s">
        <v>184</v>
      </c>
      <c r="F22" s="32"/>
      <c r="G22" s="33" t="e">
        <f>(H22-#REF!)/H22</f>
        <v>#REF!</v>
      </c>
      <c r="H22" s="16">
        <v>880000</v>
      </c>
    </row>
    <row r="23" spans="2:8">
      <c r="B23" s="6" t="s">
        <v>160</v>
      </c>
      <c r="C23" s="6" t="s">
        <v>187</v>
      </c>
      <c r="D23" s="6" t="s">
        <v>35</v>
      </c>
      <c r="E23" s="6" t="s">
        <v>188</v>
      </c>
      <c r="F23" s="30">
        <v>21000</v>
      </c>
      <c r="G23" s="31" t="e">
        <f>(H23-#REF!)/H23</f>
        <v>#REF!</v>
      </c>
      <c r="H23" s="10">
        <v>66000</v>
      </c>
    </row>
    <row r="24" spans="2:8">
      <c r="B24" s="6" t="s">
        <v>160</v>
      </c>
      <c r="C24" s="6" t="s">
        <v>189</v>
      </c>
      <c r="D24" s="6" t="s">
        <v>35</v>
      </c>
      <c r="E24" s="6" t="s">
        <v>190</v>
      </c>
      <c r="F24" s="30">
        <v>16000</v>
      </c>
      <c r="G24" s="31" t="e">
        <f>(H24-#REF!)/H24</f>
        <v>#REF!</v>
      </c>
      <c r="H24" s="10">
        <v>83000</v>
      </c>
    </row>
    <row r="25" spans="2:8">
      <c r="B25" s="6" t="s">
        <v>160</v>
      </c>
      <c r="C25" s="6" t="s">
        <v>191</v>
      </c>
      <c r="D25" s="6" t="s">
        <v>35</v>
      </c>
      <c r="E25" s="6" t="s">
        <v>192</v>
      </c>
      <c r="F25" s="30">
        <v>16000</v>
      </c>
      <c r="G25" s="31" t="e">
        <f>(H25-#REF!)/H25</f>
        <v>#REF!</v>
      </c>
      <c r="H25" s="10">
        <v>83000</v>
      </c>
    </row>
    <row r="26" spans="2:8">
      <c r="B26" s="7" t="s">
        <v>160</v>
      </c>
      <c r="C26" s="7" t="s">
        <v>193</v>
      </c>
      <c r="D26" s="7" t="s">
        <v>35</v>
      </c>
      <c r="E26" s="7" t="s">
        <v>194</v>
      </c>
      <c r="F26" s="32">
        <v>16000</v>
      </c>
      <c r="G26" s="33" t="e">
        <f>(H26-#REF!)/H26</f>
        <v>#REF!</v>
      </c>
      <c r="H26" s="16">
        <v>83000</v>
      </c>
    </row>
    <row r="27" spans="2:8" s="38" customFormat="1">
      <c r="B27" s="51" t="s">
        <v>172</v>
      </c>
      <c r="C27" s="51" t="s">
        <v>15</v>
      </c>
      <c r="D27" s="51" t="s">
        <v>17</v>
      </c>
      <c r="E27" s="51" t="s">
        <v>195</v>
      </c>
      <c r="F27" s="52" t="s">
        <v>283</v>
      </c>
      <c r="G27" s="53" t="e">
        <f>(H27-#REF!)/H27</f>
        <v>#REF!</v>
      </c>
      <c r="H27" s="54">
        <v>193000</v>
      </c>
    </row>
    <row r="28" spans="2:8" s="38" customFormat="1">
      <c r="B28" s="51" t="s">
        <v>172</v>
      </c>
      <c r="C28" s="51" t="s">
        <v>126</v>
      </c>
      <c r="D28" s="51" t="s">
        <v>17</v>
      </c>
      <c r="E28" s="51" t="s">
        <v>196</v>
      </c>
      <c r="F28" s="52" t="s">
        <v>283</v>
      </c>
      <c r="G28" s="53" t="e">
        <f>(H28-#REF!)/H28</f>
        <v>#REF!</v>
      </c>
      <c r="H28" s="54">
        <v>283000</v>
      </c>
    </row>
    <row r="29" spans="2:8" s="38" customFormat="1">
      <c r="B29" s="55" t="s">
        <v>172</v>
      </c>
      <c r="C29" s="55" t="s">
        <v>127</v>
      </c>
      <c r="D29" s="55" t="s">
        <v>17</v>
      </c>
      <c r="E29" s="55" t="s">
        <v>197</v>
      </c>
      <c r="F29" s="56" t="s">
        <v>283</v>
      </c>
      <c r="G29" s="57" t="e">
        <f>(H29-#REF!)/H29</f>
        <v>#REF!</v>
      </c>
      <c r="H29" s="58">
        <v>362000</v>
      </c>
    </row>
    <row r="30" spans="2:8" s="38" customFormat="1">
      <c r="B30" s="6" t="s">
        <v>173</v>
      </c>
      <c r="C30" s="6" t="s">
        <v>15</v>
      </c>
      <c r="D30" s="6" t="s">
        <v>17</v>
      </c>
      <c r="E30" s="6" t="s">
        <v>284</v>
      </c>
      <c r="F30" s="30" t="s">
        <v>171</v>
      </c>
      <c r="G30" s="31" t="e">
        <f>(H30-#REF!)/H30</f>
        <v>#REF!</v>
      </c>
      <c r="H30" s="10">
        <v>96000</v>
      </c>
    </row>
    <row r="31" spans="2:8" s="38" customFormat="1">
      <c r="B31" s="6" t="s">
        <v>173</v>
      </c>
      <c r="C31" s="6" t="s">
        <v>126</v>
      </c>
      <c r="D31" s="6" t="s">
        <v>17</v>
      </c>
      <c r="E31" s="6" t="s">
        <v>285</v>
      </c>
      <c r="F31" s="30" t="s">
        <v>171</v>
      </c>
      <c r="G31" s="31" t="e">
        <f>(H31-#REF!)/H31</f>
        <v>#REF!</v>
      </c>
      <c r="H31" s="10">
        <v>136000</v>
      </c>
    </row>
    <row r="32" spans="2:8" s="38" customFormat="1">
      <c r="B32" s="7" t="s">
        <v>173</v>
      </c>
      <c r="C32" s="7" t="s">
        <v>127</v>
      </c>
      <c r="D32" s="7" t="s">
        <v>17</v>
      </c>
      <c r="E32" s="7" t="s">
        <v>286</v>
      </c>
      <c r="F32" s="32" t="s">
        <v>171</v>
      </c>
      <c r="G32" s="33" t="e">
        <f>(H32-#REF!)/H32</f>
        <v>#REF!</v>
      </c>
      <c r="H32" s="16">
        <v>176000</v>
      </c>
    </row>
    <row r="33" spans="2:8">
      <c r="B33" s="43"/>
      <c r="C33" s="43"/>
      <c r="D33" s="43"/>
      <c r="E33" s="43"/>
      <c r="F33" s="44"/>
      <c r="G33" s="46"/>
      <c r="H33" s="45"/>
    </row>
    <row r="34" spans="2:8" s="27" customFormat="1" ht="15">
      <c r="B34" s="47" t="s">
        <v>269</v>
      </c>
      <c r="C34" s="47" t="s">
        <v>198</v>
      </c>
      <c r="D34" s="47" t="s">
        <v>116</v>
      </c>
      <c r="E34" s="47" t="s">
        <v>199</v>
      </c>
      <c r="F34" s="48" t="s">
        <v>185</v>
      </c>
      <c r="G34" s="49" t="e">
        <f>(H34-#REF!)/H34</f>
        <v>#REF!</v>
      </c>
      <c r="H34" s="50">
        <v>1250000</v>
      </c>
    </row>
    <row r="35" spans="2:8">
      <c r="B35" s="6" t="s">
        <v>159</v>
      </c>
      <c r="C35" s="6" t="s">
        <v>12</v>
      </c>
      <c r="D35" s="6" t="s">
        <v>9</v>
      </c>
      <c r="E35" s="6" t="s">
        <v>180</v>
      </c>
      <c r="F35" s="30"/>
      <c r="G35" s="31" t="e">
        <f>(H35-#REF!)/H35</f>
        <v>#REF!</v>
      </c>
      <c r="H35" s="10">
        <v>138000</v>
      </c>
    </row>
    <row r="36" spans="2:8">
      <c r="B36" s="6" t="s">
        <v>159</v>
      </c>
      <c r="C36" s="6" t="s">
        <v>181</v>
      </c>
      <c r="D36" s="6" t="s">
        <v>9</v>
      </c>
      <c r="E36" s="6" t="s">
        <v>182</v>
      </c>
      <c r="F36" s="30"/>
      <c r="G36" s="31" t="e">
        <f>(H36-#REF!)/H36</f>
        <v>#REF!</v>
      </c>
      <c r="H36" s="10">
        <v>450000</v>
      </c>
    </row>
    <row r="37" spans="2:8">
      <c r="B37" s="7" t="s">
        <v>159</v>
      </c>
      <c r="C37" s="7" t="s">
        <v>183</v>
      </c>
      <c r="D37" s="7" t="s">
        <v>9</v>
      </c>
      <c r="E37" s="7" t="s">
        <v>184</v>
      </c>
      <c r="F37" s="32"/>
      <c r="G37" s="33" t="e">
        <f>(H37-#REF!)/H37</f>
        <v>#REF!</v>
      </c>
      <c r="H37" s="16">
        <v>880000</v>
      </c>
    </row>
    <row r="38" spans="2:8">
      <c r="B38" s="6" t="s">
        <v>160</v>
      </c>
      <c r="C38" s="6" t="s">
        <v>187</v>
      </c>
      <c r="D38" s="6" t="s">
        <v>35</v>
      </c>
      <c r="E38" s="6" t="s">
        <v>188</v>
      </c>
      <c r="F38" s="30">
        <v>21000</v>
      </c>
      <c r="G38" s="31" t="e">
        <f>(H38-#REF!)/H38</f>
        <v>#REF!</v>
      </c>
      <c r="H38" s="10">
        <v>66000</v>
      </c>
    </row>
    <row r="39" spans="2:8">
      <c r="B39" s="6" t="s">
        <v>160</v>
      </c>
      <c r="C39" s="6" t="s">
        <v>189</v>
      </c>
      <c r="D39" s="6" t="s">
        <v>35</v>
      </c>
      <c r="E39" s="6" t="s">
        <v>190</v>
      </c>
      <c r="F39" s="30">
        <v>16000</v>
      </c>
      <c r="G39" s="31" t="e">
        <f>(H39-#REF!)/H39</f>
        <v>#REF!</v>
      </c>
      <c r="H39" s="10">
        <v>83000</v>
      </c>
    </row>
    <row r="40" spans="2:8">
      <c r="B40" s="6" t="s">
        <v>160</v>
      </c>
      <c r="C40" s="6" t="s">
        <v>191</v>
      </c>
      <c r="D40" s="6" t="s">
        <v>35</v>
      </c>
      <c r="E40" s="6" t="s">
        <v>192</v>
      </c>
      <c r="F40" s="30">
        <v>16000</v>
      </c>
      <c r="G40" s="31" t="e">
        <f>(H40-#REF!)/H40</f>
        <v>#REF!</v>
      </c>
      <c r="H40" s="10">
        <v>83000</v>
      </c>
    </row>
    <row r="41" spans="2:8">
      <c r="B41" s="7" t="s">
        <v>160</v>
      </c>
      <c r="C41" s="7" t="s">
        <v>193</v>
      </c>
      <c r="D41" s="7" t="s">
        <v>35</v>
      </c>
      <c r="E41" s="7" t="s">
        <v>194</v>
      </c>
      <c r="F41" s="32">
        <v>16000</v>
      </c>
      <c r="G41" s="33" t="e">
        <f>(H41-#REF!)/H41</f>
        <v>#REF!</v>
      </c>
      <c r="H41" s="16">
        <v>83000</v>
      </c>
    </row>
    <row r="42" spans="2:8" s="38" customFormat="1">
      <c r="B42" s="51" t="s">
        <v>172</v>
      </c>
      <c r="C42" s="51" t="s">
        <v>15</v>
      </c>
      <c r="D42" s="51" t="s">
        <v>17</v>
      </c>
      <c r="E42" s="51" t="s">
        <v>195</v>
      </c>
      <c r="F42" s="52" t="s">
        <v>283</v>
      </c>
      <c r="G42" s="53" t="e">
        <f>(H42-#REF!)/H42</f>
        <v>#REF!</v>
      </c>
      <c r="H42" s="54">
        <v>193000</v>
      </c>
    </row>
    <row r="43" spans="2:8" s="38" customFormat="1">
      <c r="B43" s="51" t="s">
        <v>172</v>
      </c>
      <c r="C43" s="51" t="s">
        <v>126</v>
      </c>
      <c r="D43" s="51" t="s">
        <v>17</v>
      </c>
      <c r="E43" s="51" t="s">
        <v>196</v>
      </c>
      <c r="F43" s="52" t="s">
        <v>283</v>
      </c>
      <c r="G43" s="53" t="e">
        <f>(H43-#REF!)/H43</f>
        <v>#REF!</v>
      </c>
      <c r="H43" s="54">
        <v>283000</v>
      </c>
    </row>
    <row r="44" spans="2:8" s="38" customFormat="1">
      <c r="B44" s="55" t="s">
        <v>172</v>
      </c>
      <c r="C44" s="55" t="s">
        <v>127</v>
      </c>
      <c r="D44" s="55" t="s">
        <v>17</v>
      </c>
      <c r="E44" s="55" t="s">
        <v>197</v>
      </c>
      <c r="F44" s="56" t="s">
        <v>283</v>
      </c>
      <c r="G44" s="57" t="e">
        <f>(H44-#REF!)/H44</f>
        <v>#REF!</v>
      </c>
      <c r="H44" s="58">
        <v>362000</v>
      </c>
    </row>
    <row r="45" spans="2:8" s="38" customFormat="1">
      <c r="B45" s="6" t="s">
        <v>173</v>
      </c>
      <c r="C45" s="6" t="s">
        <v>15</v>
      </c>
      <c r="D45" s="6" t="s">
        <v>17</v>
      </c>
      <c r="E45" s="6" t="s">
        <v>284</v>
      </c>
      <c r="F45" s="30" t="s">
        <v>171</v>
      </c>
      <c r="G45" s="31" t="e">
        <f>(H45-#REF!)/H45</f>
        <v>#REF!</v>
      </c>
      <c r="H45" s="10">
        <v>96000</v>
      </c>
    </row>
    <row r="46" spans="2:8" s="38" customFormat="1">
      <c r="B46" s="6" t="s">
        <v>173</v>
      </c>
      <c r="C46" s="6" t="s">
        <v>126</v>
      </c>
      <c r="D46" s="6" t="s">
        <v>17</v>
      </c>
      <c r="E46" s="6" t="s">
        <v>285</v>
      </c>
      <c r="F46" s="30" t="s">
        <v>171</v>
      </c>
      <c r="G46" s="31" t="e">
        <f>(H46-#REF!)/H46</f>
        <v>#REF!</v>
      </c>
      <c r="H46" s="10">
        <v>136000</v>
      </c>
    </row>
    <row r="47" spans="2:8" s="38" customFormat="1">
      <c r="B47" s="7" t="s">
        <v>173</v>
      </c>
      <c r="C47" s="7" t="s">
        <v>127</v>
      </c>
      <c r="D47" s="7" t="s">
        <v>17</v>
      </c>
      <c r="E47" s="7" t="s">
        <v>286</v>
      </c>
      <c r="F47" s="32" t="s">
        <v>171</v>
      </c>
      <c r="G47" s="33" t="e">
        <f>(H47-#REF!)/H47</f>
        <v>#REF!</v>
      </c>
      <c r="H47" s="16">
        <v>176000</v>
      </c>
    </row>
    <row r="48" spans="2:8">
      <c r="B48" s="43"/>
      <c r="C48" s="43"/>
      <c r="D48" s="43"/>
      <c r="E48" s="43"/>
      <c r="F48" s="44"/>
      <c r="G48" s="46"/>
      <c r="H48" s="45"/>
    </row>
    <row r="49" spans="2:8" s="27" customFormat="1" ht="15">
      <c r="B49" s="5" t="s">
        <v>270</v>
      </c>
      <c r="C49" s="5" t="s">
        <v>282</v>
      </c>
      <c r="D49" s="5" t="s">
        <v>271</v>
      </c>
      <c r="E49" s="5" t="s">
        <v>381</v>
      </c>
      <c r="F49" s="28" t="s">
        <v>185</v>
      </c>
      <c r="G49" s="29" t="e">
        <f>(H49-#REF!)/H49</f>
        <v>#REF!</v>
      </c>
      <c r="H49" s="13">
        <v>570360</v>
      </c>
    </row>
    <row r="50" spans="2:8">
      <c r="B50" s="6" t="s">
        <v>160</v>
      </c>
      <c r="C50" s="6" t="s">
        <v>273</v>
      </c>
      <c r="D50" s="6" t="s">
        <v>281</v>
      </c>
      <c r="E50" s="6" t="s">
        <v>277</v>
      </c>
      <c r="F50" s="30">
        <v>21000</v>
      </c>
      <c r="G50" s="31" t="e">
        <f>(H50-#REF!)/H50</f>
        <v>#REF!</v>
      </c>
      <c r="H50" s="10">
        <v>83999</v>
      </c>
    </row>
    <row r="51" spans="2:8">
      <c r="B51" s="6" t="s">
        <v>160</v>
      </c>
      <c r="C51" s="6" t="s">
        <v>274</v>
      </c>
      <c r="D51" s="6" t="s">
        <v>281</v>
      </c>
      <c r="E51" s="6" t="s">
        <v>278</v>
      </c>
      <c r="F51" s="30">
        <v>16000</v>
      </c>
      <c r="G51" s="31" t="e">
        <f>(H51-#REF!)/H51</f>
        <v>#REF!</v>
      </c>
      <c r="H51" s="10">
        <v>96012</v>
      </c>
    </row>
    <row r="52" spans="2:8">
      <c r="B52" s="6" t="s">
        <v>160</v>
      </c>
      <c r="C52" s="6" t="s">
        <v>275</v>
      </c>
      <c r="D52" s="6" t="s">
        <v>281</v>
      </c>
      <c r="E52" s="6" t="s">
        <v>279</v>
      </c>
      <c r="F52" s="30">
        <v>16000</v>
      </c>
      <c r="G52" s="31" t="e">
        <f>(H52-#REF!)/H52</f>
        <v>#REF!</v>
      </c>
      <c r="H52" s="10">
        <v>96012</v>
      </c>
    </row>
    <row r="53" spans="2:8">
      <c r="B53" s="7" t="s">
        <v>160</v>
      </c>
      <c r="C53" s="7" t="s">
        <v>276</v>
      </c>
      <c r="D53" s="7" t="s">
        <v>281</v>
      </c>
      <c r="E53" s="7" t="s">
        <v>280</v>
      </c>
      <c r="F53" s="32">
        <v>16000</v>
      </c>
      <c r="G53" s="33" t="e">
        <f>(H53-#REF!)/H53</f>
        <v>#REF!</v>
      </c>
      <c r="H53" s="16">
        <v>96012</v>
      </c>
    </row>
    <row r="54" spans="2:8" s="38" customFormat="1">
      <c r="B54" s="34" t="s">
        <v>172</v>
      </c>
      <c r="C54" s="34" t="s">
        <v>15</v>
      </c>
      <c r="D54" s="34"/>
      <c r="E54" s="34"/>
      <c r="F54" s="35"/>
      <c r="G54" s="36"/>
      <c r="H54" s="37"/>
    </row>
    <row r="55" spans="2:8" s="38" customFormat="1">
      <c r="B55" s="34" t="s">
        <v>172</v>
      </c>
      <c r="C55" s="34" t="s">
        <v>126</v>
      </c>
      <c r="D55" s="34"/>
      <c r="E55" s="34"/>
      <c r="F55" s="35"/>
      <c r="G55" s="36"/>
      <c r="H55" s="37"/>
    </row>
    <row r="56" spans="2:8" s="38" customFormat="1">
      <c r="B56" s="39" t="s">
        <v>172</v>
      </c>
      <c r="C56" s="39" t="s">
        <v>127</v>
      </c>
      <c r="D56" s="39"/>
      <c r="E56" s="39"/>
      <c r="F56" s="40"/>
      <c r="G56" s="41"/>
      <c r="H56" s="42"/>
    </row>
    <row r="57" spans="2:8" s="38" customFormat="1">
      <c r="B57" s="34" t="s">
        <v>173</v>
      </c>
      <c r="C57" s="34" t="s">
        <v>15</v>
      </c>
      <c r="D57" s="34"/>
      <c r="E57" s="34"/>
      <c r="F57" s="35"/>
      <c r="G57" s="36"/>
      <c r="H57" s="37"/>
    </row>
    <row r="58" spans="2:8" s="38" customFormat="1">
      <c r="B58" s="34" t="s">
        <v>173</v>
      </c>
      <c r="C58" s="34" t="s">
        <v>126</v>
      </c>
      <c r="D58" s="34"/>
      <c r="E58" s="34"/>
      <c r="F58" s="35"/>
      <c r="G58" s="36"/>
      <c r="H58" s="37"/>
    </row>
    <row r="59" spans="2:8" s="38" customFormat="1">
      <c r="B59" s="39" t="s">
        <v>173</v>
      </c>
      <c r="C59" s="39" t="s">
        <v>127</v>
      </c>
      <c r="D59" s="39"/>
      <c r="E59" s="39"/>
      <c r="F59" s="40"/>
      <c r="G59" s="41"/>
      <c r="H59" s="42"/>
    </row>
    <row r="60" spans="2:8">
      <c r="B60" s="43"/>
      <c r="C60" s="43"/>
      <c r="D60" s="43"/>
      <c r="E60" s="43"/>
      <c r="F60" s="44"/>
      <c r="G60" s="46"/>
      <c r="H60" s="45"/>
    </row>
    <row r="61" spans="2:8" s="27" customFormat="1" ht="15">
      <c r="B61" s="47" t="s">
        <v>270</v>
      </c>
      <c r="C61" s="47" t="s">
        <v>200</v>
      </c>
      <c r="D61" s="47" t="s">
        <v>116</v>
      </c>
      <c r="E61" s="47" t="s">
        <v>201</v>
      </c>
      <c r="F61" s="48" t="s">
        <v>185</v>
      </c>
      <c r="G61" s="49" t="e">
        <f>(H61-#REF!)/H61</f>
        <v>#REF!</v>
      </c>
      <c r="H61" s="50">
        <v>630000</v>
      </c>
    </row>
    <row r="62" spans="2:8">
      <c r="B62" s="6" t="s">
        <v>159</v>
      </c>
      <c r="C62" s="6" t="s">
        <v>12</v>
      </c>
      <c r="D62" s="6" t="s">
        <v>9</v>
      </c>
      <c r="E62" s="6" t="s">
        <v>180</v>
      </c>
      <c r="F62" s="30"/>
      <c r="G62" s="31" t="e">
        <f>(H62-#REF!)/H62</f>
        <v>#REF!</v>
      </c>
      <c r="H62" s="10">
        <v>138000</v>
      </c>
    </row>
    <row r="63" spans="2:8">
      <c r="B63" s="6" t="s">
        <v>159</v>
      </c>
      <c r="C63" s="6" t="s">
        <v>181</v>
      </c>
      <c r="D63" s="6" t="s">
        <v>9</v>
      </c>
      <c r="E63" s="6" t="s">
        <v>182</v>
      </c>
      <c r="F63" s="30"/>
      <c r="G63" s="31" t="e">
        <f>(H63-#REF!)/H63</f>
        <v>#REF!</v>
      </c>
      <c r="H63" s="10">
        <v>450000</v>
      </c>
    </row>
    <row r="64" spans="2:8">
      <c r="B64" s="7" t="s">
        <v>159</v>
      </c>
      <c r="C64" s="7" t="s">
        <v>183</v>
      </c>
      <c r="D64" s="7" t="s">
        <v>9</v>
      </c>
      <c r="E64" s="7" t="s">
        <v>184</v>
      </c>
      <c r="F64" s="32"/>
      <c r="G64" s="33" t="e">
        <f>(H64-#REF!)/H64</f>
        <v>#REF!</v>
      </c>
      <c r="H64" s="16">
        <v>880000</v>
      </c>
    </row>
    <row r="65" spans="2:8">
      <c r="B65" s="6" t="s">
        <v>160</v>
      </c>
      <c r="C65" s="6" t="s">
        <v>187</v>
      </c>
      <c r="D65" s="6" t="s">
        <v>35</v>
      </c>
      <c r="E65" s="6" t="s">
        <v>188</v>
      </c>
      <c r="F65" s="30">
        <v>21000</v>
      </c>
      <c r="G65" s="31" t="e">
        <f>(H65-#REF!)/H65</f>
        <v>#REF!</v>
      </c>
      <c r="H65" s="10">
        <v>66000</v>
      </c>
    </row>
    <row r="66" spans="2:8">
      <c r="B66" s="6" t="s">
        <v>160</v>
      </c>
      <c r="C66" s="6" t="s">
        <v>189</v>
      </c>
      <c r="D66" s="6" t="s">
        <v>35</v>
      </c>
      <c r="E66" s="6" t="s">
        <v>190</v>
      </c>
      <c r="F66" s="30">
        <v>16000</v>
      </c>
      <c r="G66" s="31" t="e">
        <f>(H66-#REF!)/H66</f>
        <v>#REF!</v>
      </c>
      <c r="H66" s="10">
        <v>83000</v>
      </c>
    </row>
    <row r="67" spans="2:8">
      <c r="B67" s="6" t="s">
        <v>160</v>
      </c>
      <c r="C67" s="6" t="s">
        <v>191</v>
      </c>
      <c r="D67" s="6" t="s">
        <v>35</v>
      </c>
      <c r="E67" s="6" t="s">
        <v>192</v>
      </c>
      <c r="F67" s="30">
        <v>16000</v>
      </c>
      <c r="G67" s="31" t="e">
        <f>(H67-#REF!)/H67</f>
        <v>#REF!</v>
      </c>
      <c r="H67" s="10">
        <v>83000</v>
      </c>
    </row>
    <row r="68" spans="2:8">
      <c r="B68" s="7" t="s">
        <v>160</v>
      </c>
      <c r="C68" s="7" t="s">
        <v>193</v>
      </c>
      <c r="D68" s="7" t="s">
        <v>35</v>
      </c>
      <c r="E68" s="7" t="s">
        <v>194</v>
      </c>
      <c r="F68" s="32">
        <v>16000</v>
      </c>
      <c r="G68" s="33" t="e">
        <f>(H68-#REF!)/H68</f>
        <v>#REF!</v>
      </c>
      <c r="H68" s="16">
        <v>83000</v>
      </c>
    </row>
    <row r="69" spans="2:8" s="38" customFormat="1">
      <c r="B69" s="51" t="s">
        <v>172</v>
      </c>
      <c r="C69" s="51" t="s">
        <v>15</v>
      </c>
      <c r="D69" s="51" t="s">
        <v>17</v>
      </c>
      <c r="E69" s="51" t="s">
        <v>202</v>
      </c>
      <c r="F69" s="52" t="s">
        <v>283</v>
      </c>
      <c r="G69" s="53" t="e">
        <f>(H69-#REF!)/H69</f>
        <v>#REF!</v>
      </c>
      <c r="H69" s="54">
        <v>93000</v>
      </c>
    </row>
    <row r="70" spans="2:8" s="38" customFormat="1">
      <c r="B70" s="51" t="s">
        <v>172</v>
      </c>
      <c r="C70" s="51" t="s">
        <v>126</v>
      </c>
      <c r="D70" s="51" t="s">
        <v>17</v>
      </c>
      <c r="E70" s="51" t="s">
        <v>203</v>
      </c>
      <c r="F70" s="52" t="s">
        <v>283</v>
      </c>
      <c r="G70" s="53" t="e">
        <f>(H70-#REF!)/H70</f>
        <v>#REF!</v>
      </c>
      <c r="H70" s="54">
        <v>140000</v>
      </c>
    </row>
    <row r="71" spans="2:8" s="38" customFormat="1">
      <c r="B71" s="55" t="s">
        <v>172</v>
      </c>
      <c r="C71" s="55" t="s">
        <v>127</v>
      </c>
      <c r="D71" s="55" t="s">
        <v>17</v>
      </c>
      <c r="E71" s="55" t="s">
        <v>204</v>
      </c>
      <c r="F71" s="56" t="s">
        <v>283</v>
      </c>
      <c r="G71" s="57" t="e">
        <f>(H71-#REF!)/H71</f>
        <v>#REF!</v>
      </c>
      <c r="H71" s="58">
        <v>187000</v>
      </c>
    </row>
    <row r="72" spans="2:8" s="38" customFormat="1">
      <c r="B72" s="6" t="s">
        <v>173</v>
      </c>
      <c r="C72" s="6" t="s">
        <v>15</v>
      </c>
      <c r="D72" s="6" t="s">
        <v>17</v>
      </c>
      <c r="E72" s="6" t="s">
        <v>287</v>
      </c>
      <c r="F72" s="30" t="s">
        <v>171</v>
      </c>
      <c r="G72" s="31" t="e">
        <f>(H72-#REF!)/H72</f>
        <v>#REF!</v>
      </c>
      <c r="H72" s="10">
        <v>53000</v>
      </c>
    </row>
    <row r="73" spans="2:8" s="38" customFormat="1">
      <c r="B73" s="6" t="s">
        <v>173</v>
      </c>
      <c r="C73" s="6" t="s">
        <v>126</v>
      </c>
      <c r="D73" s="6" t="s">
        <v>17</v>
      </c>
      <c r="E73" s="6" t="s">
        <v>288</v>
      </c>
      <c r="F73" s="30" t="s">
        <v>171</v>
      </c>
      <c r="G73" s="31" t="e">
        <f>(H73-#REF!)/H73</f>
        <v>#REF!</v>
      </c>
      <c r="H73" s="10">
        <v>77000</v>
      </c>
    </row>
    <row r="74" spans="2:8" s="38" customFormat="1">
      <c r="B74" s="7" t="s">
        <v>173</v>
      </c>
      <c r="C74" s="7" t="s">
        <v>127</v>
      </c>
      <c r="D74" s="7" t="s">
        <v>17</v>
      </c>
      <c r="E74" s="7" t="s">
        <v>289</v>
      </c>
      <c r="F74" s="32" t="s">
        <v>171</v>
      </c>
      <c r="G74" s="33" t="e">
        <f>(H74-#REF!)/H74</f>
        <v>#REF!</v>
      </c>
      <c r="H74" s="16">
        <v>94000</v>
      </c>
    </row>
    <row r="75" spans="2:8">
      <c r="B75" s="43"/>
      <c r="C75" s="43"/>
      <c r="D75" s="43"/>
      <c r="E75" s="43"/>
      <c r="F75" s="44"/>
      <c r="G75" s="46"/>
      <c r="H75" s="45"/>
    </row>
    <row r="76" spans="2:8">
      <c r="B76" s="43"/>
      <c r="C76" s="43"/>
      <c r="D76" s="43"/>
      <c r="E76" s="43"/>
      <c r="F76" s="44"/>
      <c r="G76" s="46"/>
      <c r="H76" s="45"/>
    </row>
    <row r="77" spans="2:8" ht="20.25" customHeight="1">
      <c r="B77" s="2" t="s">
        <v>163</v>
      </c>
      <c r="C77" s="21"/>
      <c r="D77" s="21"/>
      <c r="E77" s="21"/>
      <c r="F77" s="22"/>
      <c r="G77" s="23"/>
      <c r="H77" s="23"/>
    </row>
    <row r="78" spans="2:8" ht="6" customHeight="1"/>
    <row r="79" spans="2:8" s="27" customFormat="1" ht="30">
      <c r="B79" s="24" t="s">
        <v>158</v>
      </c>
      <c r="C79" s="24" t="s">
        <v>8</v>
      </c>
      <c r="D79" s="24" t="s">
        <v>0</v>
      </c>
      <c r="E79" s="24" t="s">
        <v>7</v>
      </c>
      <c r="F79" s="25" t="s">
        <v>157</v>
      </c>
      <c r="G79" s="24" t="s">
        <v>73</v>
      </c>
      <c r="H79" s="26" t="s">
        <v>168</v>
      </c>
    </row>
    <row r="80" spans="2:8" s="27" customFormat="1" ht="15">
      <c r="B80" s="47" t="s">
        <v>74</v>
      </c>
      <c r="C80" s="47" t="s">
        <v>5</v>
      </c>
      <c r="D80" s="47" t="s">
        <v>6</v>
      </c>
      <c r="E80" s="47" t="s">
        <v>88</v>
      </c>
      <c r="F80" s="48" t="s">
        <v>77</v>
      </c>
      <c r="G80" s="49" t="e">
        <f>(H80-#REF!)/H80</f>
        <v>#REF!</v>
      </c>
      <c r="H80" s="50">
        <v>710000</v>
      </c>
    </row>
    <row r="81" spans="2:8">
      <c r="B81" s="6" t="s">
        <v>159</v>
      </c>
      <c r="C81" s="6" t="s">
        <v>12</v>
      </c>
      <c r="D81" s="6" t="s">
        <v>9</v>
      </c>
      <c r="E81" s="6" t="s">
        <v>10</v>
      </c>
      <c r="F81" s="30"/>
      <c r="G81" s="31" t="e">
        <f>(H81-#REF!)/H81</f>
        <v>#REF!</v>
      </c>
      <c r="H81" s="10">
        <v>233000</v>
      </c>
    </row>
    <row r="82" spans="2:8">
      <c r="B82" s="7" t="s">
        <v>159</v>
      </c>
      <c r="C82" s="7" t="s">
        <v>13</v>
      </c>
      <c r="D82" s="7" t="s">
        <v>9</v>
      </c>
      <c r="E82" s="7" t="s">
        <v>11</v>
      </c>
      <c r="F82" s="32"/>
      <c r="G82" s="33" t="e">
        <f>(H82-#REF!)/H82</f>
        <v>#REF!</v>
      </c>
      <c r="H82" s="16">
        <v>287000</v>
      </c>
    </row>
    <row r="83" spans="2:8">
      <c r="B83" s="6" t="s">
        <v>160</v>
      </c>
      <c r="C83" s="6" t="s">
        <v>26</v>
      </c>
      <c r="D83" s="6" t="s">
        <v>24</v>
      </c>
      <c r="E83" s="6" t="s">
        <v>117</v>
      </c>
      <c r="F83" s="30">
        <v>11700</v>
      </c>
      <c r="G83" s="31" t="e">
        <f>(H83-#REF!)/H83</f>
        <v>#REF!</v>
      </c>
      <c r="H83" s="10">
        <v>114000</v>
      </c>
    </row>
    <row r="84" spans="2:8">
      <c r="B84" s="6" t="s">
        <v>160</v>
      </c>
      <c r="C84" s="6" t="s">
        <v>28</v>
      </c>
      <c r="D84" s="6" t="s">
        <v>24</v>
      </c>
      <c r="E84" s="6" t="s">
        <v>118</v>
      </c>
      <c r="F84" s="30">
        <v>7800</v>
      </c>
      <c r="G84" s="31" t="e">
        <f>(H84-#REF!)/H84</f>
        <v>#REF!</v>
      </c>
      <c r="H84" s="10">
        <v>145000</v>
      </c>
    </row>
    <row r="85" spans="2:8">
      <c r="B85" s="6" t="s">
        <v>160</v>
      </c>
      <c r="C85" s="6" t="s">
        <v>29</v>
      </c>
      <c r="D85" s="6" t="s">
        <v>24</v>
      </c>
      <c r="E85" s="6" t="s">
        <v>119</v>
      </c>
      <c r="F85" s="30">
        <v>7800</v>
      </c>
      <c r="G85" s="31" t="e">
        <f>(H85-#REF!)/H85</f>
        <v>#REF!</v>
      </c>
      <c r="H85" s="10">
        <v>145000</v>
      </c>
    </row>
    <row r="86" spans="2:8">
      <c r="B86" s="7" t="s">
        <v>160</v>
      </c>
      <c r="C86" s="7" t="s">
        <v>30</v>
      </c>
      <c r="D86" s="7" t="s">
        <v>24</v>
      </c>
      <c r="E86" s="7" t="s">
        <v>120</v>
      </c>
      <c r="F86" s="32">
        <v>7800</v>
      </c>
      <c r="G86" s="33" t="e">
        <f>(H86-#REF!)/H86</f>
        <v>#REF!</v>
      </c>
      <c r="H86" s="16">
        <v>145000</v>
      </c>
    </row>
    <row r="87" spans="2:8" s="38" customFormat="1">
      <c r="B87" s="6" t="s">
        <v>172</v>
      </c>
      <c r="C87" s="6" t="s">
        <v>15</v>
      </c>
      <c r="D87" s="6" t="s">
        <v>17</v>
      </c>
      <c r="E87" s="6" t="s">
        <v>20</v>
      </c>
      <c r="F87" s="30" t="s">
        <v>170</v>
      </c>
      <c r="G87" s="31" t="e">
        <f>(H87-#REF!)/H87</f>
        <v>#REF!</v>
      </c>
      <c r="H87" s="10">
        <v>117000</v>
      </c>
    </row>
    <row r="88" spans="2:8" s="38" customFormat="1">
      <c r="B88" s="6" t="s">
        <v>172</v>
      </c>
      <c r="C88" s="6" t="s">
        <v>126</v>
      </c>
      <c r="D88" s="6" t="s">
        <v>17</v>
      </c>
      <c r="E88" s="6" t="s">
        <v>143</v>
      </c>
      <c r="F88" s="30" t="s">
        <v>170</v>
      </c>
      <c r="G88" s="31" t="e">
        <f>(H88-#REF!)/H88</f>
        <v>#REF!</v>
      </c>
      <c r="H88" s="10">
        <v>172000</v>
      </c>
    </row>
    <row r="89" spans="2:8" s="38" customFormat="1">
      <c r="B89" s="6" t="s">
        <v>172</v>
      </c>
      <c r="C89" s="6" t="s">
        <v>127</v>
      </c>
      <c r="D89" s="6" t="s">
        <v>17</v>
      </c>
      <c r="E89" s="6" t="s">
        <v>144</v>
      </c>
      <c r="F89" s="30" t="s">
        <v>170</v>
      </c>
      <c r="G89" s="31" t="e">
        <f>(H89-#REF!)/H89</f>
        <v>#REF!</v>
      </c>
      <c r="H89" s="10">
        <v>233000</v>
      </c>
    </row>
    <row r="90" spans="2:8" s="38" customFormat="1">
      <c r="B90" s="34" t="s">
        <v>173</v>
      </c>
      <c r="C90" s="34" t="s">
        <v>15</v>
      </c>
      <c r="D90" s="34" t="s">
        <v>17</v>
      </c>
      <c r="E90" s="34" t="s">
        <v>175</v>
      </c>
      <c r="F90" s="35"/>
      <c r="G90" s="36"/>
      <c r="H90" s="37"/>
    </row>
    <row r="91" spans="2:8" s="38" customFormat="1">
      <c r="B91" s="34" t="s">
        <v>173</v>
      </c>
      <c r="C91" s="34" t="s">
        <v>126</v>
      </c>
      <c r="D91" s="34" t="s">
        <v>17</v>
      </c>
      <c r="E91" s="34" t="s">
        <v>175</v>
      </c>
      <c r="F91" s="35"/>
      <c r="G91" s="36"/>
      <c r="H91" s="37"/>
    </row>
    <row r="92" spans="2:8" s="38" customFormat="1">
      <c r="B92" s="39" t="s">
        <v>173</v>
      </c>
      <c r="C92" s="39" t="s">
        <v>127</v>
      </c>
      <c r="D92" s="39" t="s">
        <v>17</v>
      </c>
      <c r="E92" s="39" t="s">
        <v>175</v>
      </c>
      <c r="F92" s="40"/>
      <c r="G92" s="41"/>
      <c r="H92" s="42"/>
    </row>
    <row r="93" spans="2:8">
      <c r="B93" s="43"/>
      <c r="C93" s="43"/>
      <c r="D93" s="43"/>
      <c r="E93" s="43"/>
      <c r="F93" s="44"/>
      <c r="G93" s="46"/>
      <c r="H93" s="45"/>
    </row>
    <row r="94" spans="2:8" s="27" customFormat="1" ht="15">
      <c r="B94" s="47" t="s">
        <v>74</v>
      </c>
      <c r="C94" s="47" t="s">
        <v>205</v>
      </c>
      <c r="D94" s="47" t="s">
        <v>36</v>
      </c>
      <c r="E94" s="47" t="s">
        <v>206</v>
      </c>
      <c r="F94" s="48" t="s">
        <v>107</v>
      </c>
      <c r="G94" s="49" t="e">
        <f>(H94-#REF!)/H94</f>
        <v>#REF!</v>
      </c>
      <c r="H94" s="50">
        <v>1470000</v>
      </c>
    </row>
    <row r="95" spans="2:8">
      <c r="B95" s="6" t="s">
        <v>159</v>
      </c>
      <c r="C95" s="6" t="s">
        <v>207</v>
      </c>
      <c r="D95" s="6" t="s">
        <v>9</v>
      </c>
      <c r="E95" s="6" t="s">
        <v>208</v>
      </c>
      <c r="F95" s="30"/>
      <c r="G95" s="31" t="e">
        <f>(H95-#REF!)/H95</f>
        <v>#REF!</v>
      </c>
      <c r="H95" s="10">
        <v>184000</v>
      </c>
    </row>
    <row r="96" spans="2:8">
      <c r="B96" s="6" t="s">
        <v>159</v>
      </c>
      <c r="C96" s="6" t="s">
        <v>209</v>
      </c>
      <c r="D96" s="6" t="s">
        <v>9</v>
      </c>
      <c r="E96" s="6" t="s">
        <v>210</v>
      </c>
      <c r="F96" s="30"/>
      <c r="G96" s="31" t="e">
        <f>(H96-#REF!)/H96</f>
        <v>#REF!</v>
      </c>
      <c r="H96" s="10">
        <v>265000</v>
      </c>
    </row>
    <row r="97" spans="2:8">
      <c r="B97" s="7" t="s">
        <v>159</v>
      </c>
      <c r="C97" s="7" t="s">
        <v>13</v>
      </c>
      <c r="D97" s="7" t="s">
        <v>9</v>
      </c>
      <c r="E97" s="7" t="s">
        <v>211</v>
      </c>
      <c r="F97" s="32"/>
      <c r="G97" s="33" t="e">
        <f>(H97-#REF!)/H97</f>
        <v>#REF!</v>
      </c>
      <c r="H97" s="16">
        <v>193000</v>
      </c>
    </row>
    <row r="98" spans="2:8">
      <c r="B98" s="6" t="s">
        <v>160</v>
      </c>
      <c r="C98" s="6" t="s">
        <v>26</v>
      </c>
      <c r="D98" s="6" t="s">
        <v>24</v>
      </c>
      <c r="E98" s="6" t="s">
        <v>108</v>
      </c>
      <c r="F98" s="30">
        <v>14900</v>
      </c>
      <c r="G98" s="31" t="e">
        <f>(H98-#REF!)/H98</f>
        <v>#REF!</v>
      </c>
      <c r="H98" s="10">
        <v>96000</v>
      </c>
    </row>
    <row r="99" spans="2:8">
      <c r="B99" s="6" t="s">
        <v>160</v>
      </c>
      <c r="C99" s="6" t="s">
        <v>28</v>
      </c>
      <c r="D99" s="6" t="s">
        <v>24</v>
      </c>
      <c r="E99" s="6" t="s">
        <v>109</v>
      </c>
      <c r="F99" s="30">
        <v>11700</v>
      </c>
      <c r="G99" s="31" t="e">
        <f>(H99-#REF!)/H99</f>
        <v>#REF!</v>
      </c>
      <c r="H99" s="10">
        <v>145000</v>
      </c>
    </row>
    <row r="100" spans="2:8">
      <c r="B100" s="6" t="s">
        <v>160</v>
      </c>
      <c r="C100" s="6" t="s">
        <v>29</v>
      </c>
      <c r="D100" s="6" t="s">
        <v>24</v>
      </c>
      <c r="E100" s="6" t="s">
        <v>110</v>
      </c>
      <c r="F100" s="30">
        <v>11700</v>
      </c>
      <c r="G100" s="31" t="e">
        <f>(H100-#REF!)/H100</f>
        <v>#REF!</v>
      </c>
      <c r="H100" s="10">
        <v>145000</v>
      </c>
    </row>
    <row r="101" spans="2:8">
      <c r="B101" s="7" t="s">
        <v>160</v>
      </c>
      <c r="C101" s="7" t="s">
        <v>30</v>
      </c>
      <c r="D101" s="7" t="s">
        <v>24</v>
      </c>
      <c r="E101" s="7" t="s">
        <v>111</v>
      </c>
      <c r="F101" s="32">
        <v>11700</v>
      </c>
      <c r="G101" s="33" t="e">
        <f>(H101-#REF!)/H101</f>
        <v>#REF!</v>
      </c>
      <c r="H101" s="16">
        <v>145000</v>
      </c>
    </row>
    <row r="102" spans="2:8" s="38" customFormat="1">
      <c r="B102" s="51" t="s">
        <v>172</v>
      </c>
      <c r="C102" s="51" t="s">
        <v>15</v>
      </c>
      <c r="D102" s="51" t="s">
        <v>17</v>
      </c>
      <c r="E102" s="51" t="s">
        <v>212</v>
      </c>
      <c r="F102" s="52" t="s">
        <v>283</v>
      </c>
      <c r="G102" s="53" t="e">
        <f>(H102-#REF!)/H102</f>
        <v>#REF!</v>
      </c>
      <c r="H102" s="54">
        <v>335000</v>
      </c>
    </row>
    <row r="103" spans="2:8" s="38" customFormat="1">
      <c r="B103" s="51" t="s">
        <v>172</v>
      </c>
      <c r="C103" s="51" t="s">
        <v>126</v>
      </c>
      <c r="D103" s="51" t="s">
        <v>17</v>
      </c>
      <c r="E103" s="51" t="s">
        <v>213</v>
      </c>
      <c r="F103" s="52" t="s">
        <v>283</v>
      </c>
      <c r="G103" s="53" t="e">
        <f>(H103-#REF!)/H103</f>
        <v>#REF!</v>
      </c>
      <c r="H103" s="54">
        <v>531000</v>
      </c>
    </row>
    <row r="104" spans="2:8" s="38" customFormat="1">
      <c r="B104" s="55" t="s">
        <v>172</v>
      </c>
      <c r="C104" s="55" t="s">
        <v>127</v>
      </c>
      <c r="D104" s="55" t="s">
        <v>17</v>
      </c>
      <c r="E104" s="55" t="s">
        <v>214</v>
      </c>
      <c r="F104" s="56" t="s">
        <v>283</v>
      </c>
      <c r="G104" s="57" t="e">
        <f>(H104-#REF!)/H104</f>
        <v>#REF!</v>
      </c>
      <c r="H104" s="58">
        <v>754000</v>
      </c>
    </row>
    <row r="105" spans="2:8" s="38" customFormat="1">
      <c r="B105" s="51" t="s">
        <v>173</v>
      </c>
      <c r="C105" s="51" t="s">
        <v>15</v>
      </c>
      <c r="D105" s="51" t="s">
        <v>17</v>
      </c>
      <c r="E105" s="51" t="s">
        <v>290</v>
      </c>
      <c r="F105" s="52" t="s">
        <v>171</v>
      </c>
      <c r="G105" s="53" t="e">
        <f>(H105-#REF!)/H105</f>
        <v>#REF!</v>
      </c>
      <c r="H105" s="54">
        <v>184000</v>
      </c>
    </row>
    <row r="106" spans="2:8" s="38" customFormat="1">
      <c r="B106" s="51" t="s">
        <v>173</v>
      </c>
      <c r="C106" s="51" t="s">
        <v>126</v>
      </c>
      <c r="D106" s="51" t="s">
        <v>17</v>
      </c>
      <c r="E106" s="51" t="s">
        <v>291</v>
      </c>
      <c r="F106" s="52" t="s">
        <v>171</v>
      </c>
      <c r="G106" s="53" t="e">
        <f>(H106-#REF!)/H106</f>
        <v>#REF!</v>
      </c>
      <c r="H106" s="54">
        <v>285000</v>
      </c>
    </row>
    <row r="107" spans="2:8" s="38" customFormat="1">
      <c r="B107" s="55" t="s">
        <v>173</v>
      </c>
      <c r="C107" s="55" t="s">
        <v>127</v>
      </c>
      <c r="D107" s="55" t="s">
        <v>17</v>
      </c>
      <c r="E107" s="55" t="s">
        <v>292</v>
      </c>
      <c r="F107" s="56" t="s">
        <v>171</v>
      </c>
      <c r="G107" s="57" t="e">
        <f>(H107-#REF!)/H107</f>
        <v>#REF!</v>
      </c>
      <c r="H107" s="58">
        <v>363000</v>
      </c>
    </row>
    <row r="108" spans="2:8">
      <c r="B108" s="43"/>
      <c r="C108" s="43"/>
      <c r="D108" s="43"/>
      <c r="E108" s="43"/>
      <c r="F108" s="44"/>
      <c r="G108" s="46"/>
      <c r="H108" s="45"/>
    </row>
    <row r="109" spans="2:8" s="27" customFormat="1" ht="15">
      <c r="B109" s="47" t="s">
        <v>74</v>
      </c>
      <c r="C109" s="47" t="s">
        <v>215</v>
      </c>
      <c r="D109" s="47" t="s">
        <v>36</v>
      </c>
      <c r="E109" s="47" t="s">
        <v>216</v>
      </c>
      <c r="F109" s="48" t="s">
        <v>107</v>
      </c>
      <c r="G109" s="49" t="e">
        <f>(H109-#REF!)/H109</f>
        <v>#REF!</v>
      </c>
      <c r="H109" s="50">
        <v>2000000</v>
      </c>
    </row>
    <row r="110" spans="2:8">
      <c r="B110" s="6" t="s">
        <v>159</v>
      </c>
      <c r="C110" s="6" t="s">
        <v>209</v>
      </c>
      <c r="D110" s="6" t="s">
        <v>9</v>
      </c>
      <c r="E110" s="6" t="s">
        <v>210</v>
      </c>
      <c r="F110" s="30"/>
      <c r="G110" s="31" t="e">
        <f>(H110-#REF!)/H110</f>
        <v>#REF!</v>
      </c>
      <c r="H110" s="10">
        <v>265000</v>
      </c>
    </row>
    <row r="111" spans="2:8">
      <c r="B111" s="7" t="s">
        <v>159</v>
      </c>
      <c r="C111" s="7" t="s">
        <v>13</v>
      </c>
      <c r="D111" s="7" t="s">
        <v>9</v>
      </c>
      <c r="E111" s="7" t="s">
        <v>211</v>
      </c>
      <c r="F111" s="32"/>
      <c r="G111" s="33" t="e">
        <f>(H111-#REF!)/H111</f>
        <v>#REF!</v>
      </c>
      <c r="H111" s="16">
        <v>193000</v>
      </c>
    </row>
    <row r="112" spans="2:8">
      <c r="B112" s="6" t="s">
        <v>160</v>
      </c>
      <c r="C112" s="6" t="s">
        <v>26</v>
      </c>
      <c r="D112" s="6" t="s">
        <v>24</v>
      </c>
      <c r="E112" s="6" t="s">
        <v>108</v>
      </c>
      <c r="F112" s="30">
        <v>14900</v>
      </c>
      <c r="G112" s="31" t="e">
        <f>(H112-#REF!)/H112</f>
        <v>#REF!</v>
      </c>
      <c r="H112" s="10">
        <v>96000</v>
      </c>
    </row>
    <row r="113" spans="2:8">
      <c r="B113" s="6" t="s">
        <v>160</v>
      </c>
      <c r="C113" s="6" t="s">
        <v>28</v>
      </c>
      <c r="D113" s="6" t="s">
        <v>24</v>
      </c>
      <c r="E113" s="6" t="s">
        <v>109</v>
      </c>
      <c r="F113" s="30">
        <v>11700</v>
      </c>
      <c r="G113" s="31" t="e">
        <f>(H113-#REF!)/H113</f>
        <v>#REF!</v>
      </c>
      <c r="H113" s="10">
        <v>145000</v>
      </c>
    </row>
    <row r="114" spans="2:8">
      <c r="B114" s="6" t="s">
        <v>160</v>
      </c>
      <c r="C114" s="6" t="s">
        <v>29</v>
      </c>
      <c r="D114" s="6" t="s">
        <v>24</v>
      </c>
      <c r="E114" s="6" t="s">
        <v>110</v>
      </c>
      <c r="F114" s="30">
        <v>11700</v>
      </c>
      <c r="G114" s="31" t="e">
        <f>(H114-#REF!)/H114</f>
        <v>#REF!</v>
      </c>
      <c r="H114" s="10">
        <v>145000</v>
      </c>
    </row>
    <row r="115" spans="2:8">
      <c r="B115" s="7" t="s">
        <v>160</v>
      </c>
      <c r="C115" s="7" t="s">
        <v>30</v>
      </c>
      <c r="D115" s="7" t="s">
        <v>24</v>
      </c>
      <c r="E115" s="7" t="s">
        <v>111</v>
      </c>
      <c r="F115" s="32">
        <v>11700</v>
      </c>
      <c r="G115" s="33" t="e">
        <f>(H115-#REF!)/H115</f>
        <v>#REF!</v>
      </c>
      <c r="H115" s="16">
        <v>145000</v>
      </c>
    </row>
    <row r="116" spans="2:8" s="38" customFormat="1">
      <c r="B116" s="51" t="s">
        <v>172</v>
      </c>
      <c r="C116" s="51" t="s">
        <v>15</v>
      </c>
      <c r="D116" s="51" t="s">
        <v>17</v>
      </c>
      <c r="E116" s="51" t="s">
        <v>212</v>
      </c>
      <c r="F116" s="52" t="s">
        <v>283</v>
      </c>
      <c r="G116" s="53" t="e">
        <f>(H116-#REF!)/H116</f>
        <v>#REF!</v>
      </c>
      <c r="H116" s="54">
        <v>335000</v>
      </c>
    </row>
    <row r="117" spans="2:8" s="38" customFormat="1">
      <c r="B117" s="51" t="s">
        <v>172</v>
      </c>
      <c r="C117" s="51" t="s">
        <v>126</v>
      </c>
      <c r="D117" s="51" t="s">
        <v>17</v>
      </c>
      <c r="E117" s="51" t="s">
        <v>213</v>
      </c>
      <c r="F117" s="52" t="s">
        <v>283</v>
      </c>
      <c r="G117" s="53" t="e">
        <f>(H117-#REF!)/H117</f>
        <v>#REF!</v>
      </c>
      <c r="H117" s="54">
        <v>531000</v>
      </c>
    </row>
    <row r="118" spans="2:8" s="38" customFormat="1">
      <c r="B118" s="55" t="s">
        <v>172</v>
      </c>
      <c r="C118" s="55" t="s">
        <v>127</v>
      </c>
      <c r="D118" s="55" t="s">
        <v>17</v>
      </c>
      <c r="E118" s="55" t="s">
        <v>214</v>
      </c>
      <c r="F118" s="56" t="s">
        <v>283</v>
      </c>
      <c r="G118" s="57" t="e">
        <f>(H118-#REF!)/H118</f>
        <v>#REF!</v>
      </c>
      <c r="H118" s="58">
        <v>754000</v>
      </c>
    </row>
    <row r="119" spans="2:8" s="38" customFormat="1">
      <c r="B119" s="51" t="s">
        <v>173</v>
      </c>
      <c r="C119" s="51" t="s">
        <v>15</v>
      </c>
      <c r="D119" s="51" t="s">
        <v>17</v>
      </c>
      <c r="E119" s="51" t="s">
        <v>290</v>
      </c>
      <c r="F119" s="52" t="s">
        <v>171</v>
      </c>
      <c r="G119" s="53" t="e">
        <f>(H119-#REF!)/H119</f>
        <v>#REF!</v>
      </c>
      <c r="H119" s="54">
        <v>184000</v>
      </c>
    </row>
    <row r="120" spans="2:8" s="38" customFormat="1">
      <c r="B120" s="51" t="s">
        <v>173</v>
      </c>
      <c r="C120" s="51" t="s">
        <v>126</v>
      </c>
      <c r="D120" s="51" t="s">
        <v>17</v>
      </c>
      <c r="E120" s="51" t="s">
        <v>291</v>
      </c>
      <c r="F120" s="52" t="s">
        <v>171</v>
      </c>
      <c r="G120" s="53" t="e">
        <f>(H120-#REF!)/H120</f>
        <v>#REF!</v>
      </c>
      <c r="H120" s="54">
        <v>285000</v>
      </c>
    </row>
    <row r="121" spans="2:8" s="38" customFormat="1">
      <c r="B121" s="55" t="s">
        <v>173</v>
      </c>
      <c r="C121" s="55" t="s">
        <v>127</v>
      </c>
      <c r="D121" s="55" t="s">
        <v>17</v>
      </c>
      <c r="E121" s="55" t="s">
        <v>292</v>
      </c>
      <c r="F121" s="56" t="s">
        <v>171</v>
      </c>
      <c r="G121" s="57" t="e">
        <f>(H121-#REF!)/H121</f>
        <v>#REF!</v>
      </c>
      <c r="H121" s="58">
        <v>363000</v>
      </c>
    </row>
    <row r="122" spans="2:8">
      <c r="B122" s="43"/>
      <c r="C122" s="43"/>
      <c r="D122" s="43"/>
      <c r="E122" s="43"/>
      <c r="F122" s="44"/>
      <c r="G122" s="46"/>
      <c r="H122" s="45"/>
    </row>
    <row r="123" spans="2:8" s="27" customFormat="1" ht="15">
      <c r="B123" s="47" t="s">
        <v>74</v>
      </c>
      <c r="C123" s="47" t="s">
        <v>40</v>
      </c>
      <c r="D123" s="47" t="s">
        <v>36</v>
      </c>
      <c r="E123" s="47" t="s">
        <v>39</v>
      </c>
      <c r="F123" s="48" t="s">
        <v>89</v>
      </c>
      <c r="G123" s="49" t="e">
        <f>(H123-#REF!)/H123</f>
        <v>#REF!</v>
      </c>
      <c r="H123" s="50">
        <v>2660000</v>
      </c>
    </row>
    <row r="124" spans="2:8">
      <c r="B124" s="6" t="s">
        <v>159</v>
      </c>
      <c r="C124" s="6" t="s">
        <v>14</v>
      </c>
      <c r="D124" s="6" t="s">
        <v>9</v>
      </c>
      <c r="E124" s="6" t="s">
        <v>16</v>
      </c>
      <c r="F124" s="30"/>
      <c r="G124" s="31" t="e">
        <f>(H124-#REF!)/H124</f>
        <v>#REF!</v>
      </c>
      <c r="H124" s="10">
        <v>125000</v>
      </c>
    </row>
    <row r="125" spans="2:8">
      <c r="B125" s="7" t="s">
        <v>159</v>
      </c>
      <c r="C125" s="7" t="s">
        <v>22</v>
      </c>
      <c r="D125" s="7" t="s">
        <v>9</v>
      </c>
      <c r="E125" s="7" t="s">
        <v>23</v>
      </c>
      <c r="F125" s="32"/>
      <c r="G125" s="33" t="e">
        <f>(H125-#REF!)/H125</f>
        <v>#REF!</v>
      </c>
      <c r="H125" s="16">
        <v>463000</v>
      </c>
    </row>
    <row r="126" spans="2:8">
      <c r="B126" s="6" t="s">
        <v>160</v>
      </c>
      <c r="C126" s="6" t="s">
        <v>26</v>
      </c>
      <c r="D126" s="6" t="s">
        <v>24</v>
      </c>
      <c r="E126" s="6" t="s">
        <v>31</v>
      </c>
      <c r="F126" s="30">
        <v>22300</v>
      </c>
      <c r="G126" s="31" t="e">
        <f>(H126-#REF!)/H126</f>
        <v>#REF!</v>
      </c>
      <c r="H126" s="10">
        <v>114000</v>
      </c>
    </row>
    <row r="127" spans="2:8">
      <c r="B127" s="6" t="s">
        <v>160</v>
      </c>
      <c r="C127" s="6" t="s">
        <v>28</v>
      </c>
      <c r="D127" s="6" t="s">
        <v>24</v>
      </c>
      <c r="E127" s="6" t="s">
        <v>32</v>
      </c>
      <c r="F127" s="30">
        <v>19900</v>
      </c>
      <c r="G127" s="31" t="e">
        <f>(H127-#REF!)/H127</f>
        <v>#REF!</v>
      </c>
      <c r="H127" s="10">
        <v>167000</v>
      </c>
    </row>
    <row r="128" spans="2:8">
      <c r="B128" s="6" t="s">
        <v>160</v>
      </c>
      <c r="C128" s="6" t="s">
        <v>29</v>
      </c>
      <c r="D128" s="6" t="s">
        <v>24</v>
      </c>
      <c r="E128" s="6" t="s">
        <v>33</v>
      </c>
      <c r="F128" s="30">
        <v>19900</v>
      </c>
      <c r="G128" s="31" t="e">
        <f>(H128-#REF!)/H128</f>
        <v>#REF!</v>
      </c>
      <c r="H128" s="10">
        <v>167000</v>
      </c>
    </row>
    <row r="129" spans="2:8">
      <c r="B129" s="7" t="s">
        <v>160</v>
      </c>
      <c r="C129" s="7" t="s">
        <v>30</v>
      </c>
      <c r="D129" s="7" t="s">
        <v>24</v>
      </c>
      <c r="E129" s="7" t="s">
        <v>34</v>
      </c>
      <c r="F129" s="32">
        <v>19900</v>
      </c>
      <c r="G129" s="33" t="e">
        <f>(H129-#REF!)/H129</f>
        <v>#REF!</v>
      </c>
      <c r="H129" s="16">
        <v>167000</v>
      </c>
    </row>
    <row r="130" spans="2:8" s="38" customFormat="1">
      <c r="B130" s="34" t="s">
        <v>172</v>
      </c>
      <c r="C130" s="34" t="s">
        <v>15</v>
      </c>
      <c r="D130" s="34" t="s">
        <v>17</v>
      </c>
      <c r="E130" s="34" t="s">
        <v>235</v>
      </c>
      <c r="F130" s="35" t="s">
        <v>169</v>
      </c>
      <c r="G130" s="36"/>
      <c r="H130" s="37"/>
    </row>
    <row r="131" spans="2:8" s="38" customFormat="1">
      <c r="B131" s="34" t="s">
        <v>172</v>
      </c>
      <c r="C131" s="34" t="s">
        <v>126</v>
      </c>
      <c r="D131" s="34" t="s">
        <v>17</v>
      </c>
      <c r="E131" s="34" t="s">
        <v>236</v>
      </c>
      <c r="F131" s="35" t="s">
        <v>169</v>
      </c>
      <c r="G131" s="36"/>
      <c r="H131" s="37"/>
    </row>
    <row r="132" spans="2:8" s="38" customFormat="1">
      <c r="B132" s="39" t="s">
        <v>172</v>
      </c>
      <c r="C132" s="39" t="s">
        <v>127</v>
      </c>
      <c r="D132" s="39" t="s">
        <v>17</v>
      </c>
      <c r="E132" s="39" t="s">
        <v>237</v>
      </c>
      <c r="F132" s="40" t="s">
        <v>169</v>
      </c>
      <c r="G132" s="41"/>
      <c r="H132" s="42"/>
    </row>
    <row r="133" spans="2:8" s="38" customFormat="1">
      <c r="B133" s="6" t="s">
        <v>173</v>
      </c>
      <c r="C133" s="6" t="s">
        <v>15</v>
      </c>
      <c r="D133" s="6" t="s">
        <v>17</v>
      </c>
      <c r="E133" s="6" t="s">
        <v>145</v>
      </c>
      <c r="F133" s="30" t="s">
        <v>171</v>
      </c>
      <c r="G133" s="31" t="e">
        <f>(H133-#REF!)/H133</f>
        <v>#REF!</v>
      </c>
      <c r="H133" s="10">
        <v>510000</v>
      </c>
    </row>
    <row r="134" spans="2:8" s="38" customFormat="1">
      <c r="B134" s="6" t="s">
        <v>173</v>
      </c>
      <c r="C134" s="6" t="s">
        <v>126</v>
      </c>
      <c r="D134" s="6" t="s">
        <v>17</v>
      </c>
      <c r="E134" s="6" t="s">
        <v>146</v>
      </c>
      <c r="F134" s="30" t="s">
        <v>171</v>
      </c>
      <c r="G134" s="31" t="e">
        <f>(H134-#REF!)/H134</f>
        <v>#REF!</v>
      </c>
      <c r="H134" s="10">
        <v>520000</v>
      </c>
    </row>
    <row r="135" spans="2:8" s="38" customFormat="1">
      <c r="B135" s="7" t="s">
        <v>173</v>
      </c>
      <c r="C135" s="7" t="s">
        <v>127</v>
      </c>
      <c r="D135" s="7" t="s">
        <v>17</v>
      </c>
      <c r="E135" s="7" t="s">
        <v>147</v>
      </c>
      <c r="F135" s="32" t="s">
        <v>171</v>
      </c>
      <c r="G135" s="33" t="e">
        <f>(H135-#REF!)/H135</f>
        <v>#REF!</v>
      </c>
      <c r="H135" s="16">
        <v>533000</v>
      </c>
    </row>
    <row r="136" spans="2:8">
      <c r="B136" s="43"/>
      <c r="C136" s="43"/>
      <c r="D136" s="43"/>
      <c r="E136" s="43"/>
      <c r="F136" s="44"/>
      <c r="G136" s="46"/>
      <c r="H136" s="45"/>
    </row>
    <row r="137" spans="2:8" s="27" customFormat="1" ht="15">
      <c r="B137" s="5" t="s">
        <v>74</v>
      </c>
      <c r="C137" s="5" t="s">
        <v>42</v>
      </c>
      <c r="D137" s="5" t="s">
        <v>36</v>
      </c>
      <c r="E137" s="5" t="s">
        <v>41</v>
      </c>
      <c r="F137" s="28" t="s">
        <v>89</v>
      </c>
      <c r="G137" s="29" t="e">
        <f>(H137-#REF!)/H137</f>
        <v>#REF!</v>
      </c>
      <c r="H137" s="13">
        <v>4080000</v>
      </c>
    </row>
    <row r="138" spans="2:8">
      <c r="B138" s="6" t="s">
        <v>160</v>
      </c>
      <c r="C138" s="6" t="s">
        <v>26</v>
      </c>
      <c r="D138" s="6" t="s">
        <v>24</v>
      </c>
      <c r="E138" s="6" t="s">
        <v>31</v>
      </c>
      <c r="F138" s="30">
        <v>22300</v>
      </c>
      <c r="G138" s="31" t="e">
        <f>(H138-#REF!)/H138</f>
        <v>#REF!</v>
      </c>
      <c r="H138" s="10">
        <v>114000</v>
      </c>
    </row>
    <row r="139" spans="2:8">
      <c r="B139" s="6" t="s">
        <v>160</v>
      </c>
      <c r="C139" s="6" t="s">
        <v>28</v>
      </c>
      <c r="D139" s="6" t="s">
        <v>24</v>
      </c>
      <c r="E139" s="6" t="s">
        <v>32</v>
      </c>
      <c r="F139" s="30">
        <v>19900</v>
      </c>
      <c r="G139" s="31" t="e">
        <f>(H139-#REF!)/H139</f>
        <v>#REF!</v>
      </c>
      <c r="H139" s="10">
        <v>167000</v>
      </c>
    </row>
    <row r="140" spans="2:8">
      <c r="B140" s="6" t="s">
        <v>160</v>
      </c>
      <c r="C140" s="6" t="s">
        <v>29</v>
      </c>
      <c r="D140" s="6" t="s">
        <v>24</v>
      </c>
      <c r="E140" s="6" t="s">
        <v>33</v>
      </c>
      <c r="F140" s="30">
        <v>19900</v>
      </c>
      <c r="G140" s="31" t="e">
        <f>(H140-#REF!)/H140</f>
        <v>#REF!</v>
      </c>
      <c r="H140" s="10">
        <v>167000</v>
      </c>
    </row>
    <row r="141" spans="2:8">
      <c r="B141" s="7" t="s">
        <v>160</v>
      </c>
      <c r="C141" s="7" t="s">
        <v>30</v>
      </c>
      <c r="D141" s="7" t="s">
        <v>24</v>
      </c>
      <c r="E141" s="7" t="s">
        <v>34</v>
      </c>
      <c r="F141" s="32">
        <v>19900</v>
      </c>
      <c r="G141" s="33" t="e">
        <f>(H141-#REF!)/H141</f>
        <v>#REF!</v>
      </c>
      <c r="H141" s="16">
        <v>167000</v>
      </c>
    </row>
    <row r="142" spans="2:8" s="38" customFormat="1">
      <c r="B142" s="34" t="s">
        <v>172</v>
      </c>
      <c r="C142" s="34" t="s">
        <v>15</v>
      </c>
      <c r="D142" s="34" t="s">
        <v>17</v>
      </c>
      <c r="E142" s="34" t="s">
        <v>235</v>
      </c>
      <c r="F142" s="35" t="s">
        <v>169</v>
      </c>
      <c r="G142" s="36"/>
      <c r="H142" s="37"/>
    </row>
    <row r="143" spans="2:8" s="38" customFormat="1">
      <c r="B143" s="34" t="s">
        <v>172</v>
      </c>
      <c r="C143" s="34" t="s">
        <v>126</v>
      </c>
      <c r="D143" s="34" t="s">
        <v>17</v>
      </c>
      <c r="E143" s="34" t="s">
        <v>236</v>
      </c>
      <c r="F143" s="35" t="s">
        <v>169</v>
      </c>
      <c r="G143" s="36"/>
      <c r="H143" s="37"/>
    </row>
    <row r="144" spans="2:8" s="38" customFormat="1">
      <c r="B144" s="39" t="s">
        <v>172</v>
      </c>
      <c r="C144" s="39" t="s">
        <v>127</v>
      </c>
      <c r="D144" s="39" t="s">
        <v>17</v>
      </c>
      <c r="E144" s="39" t="s">
        <v>237</v>
      </c>
      <c r="F144" s="40" t="s">
        <v>169</v>
      </c>
      <c r="G144" s="41"/>
      <c r="H144" s="42"/>
    </row>
    <row r="145" spans="2:8" s="38" customFormat="1">
      <c r="B145" s="6" t="s">
        <v>173</v>
      </c>
      <c r="C145" s="6" t="s">
        <v>15</v>
      </c>
      <c r="D145" s="6" t="s">
        <v>17</v>
      </c>
      <c r="E145" s="6" t="s">
        <v>145</v>
      </c>
      <c r="F145" s="30" t="s">
        <v>171</v>
      </c>
      <c r="G145" s="31" t="e">
        <f>(H145-#REF!)/H145</f>
        <v>#REF!</v>
      </c>
      <c r="H145" s="10">
        <v>510000</v>
      </c>
    </row>
    <row r="146" spans="2:8" s="38" customFormat="1">
      <c r="B146" s="6" t="s">
        <v>173</v>
      </c>
      <c r="C146" s="6" t="s">
        <v>126</v>
      </c>
      <c r="D146" s="6" t="s">
        <v>17</v>
      </c>
      <c r="E146" s="6" t="s">
        <v>146</v>
      </c>
      <c r="F146" s="30" t="s">
        <v>171</v>
      </c>
      <c r="G146" s="31" t="e">
        <f>(H146-#REF!)/H146</f>
        <v>#REF!</v>
      </c>
      <c r="H146" s="10">
        <v>520000</v>
      </c>
    </row>
    <row r="147" spans="2:8" s="38" customFormat="1">
      <c r="B147" s="7" t="s">
        <v>173</v>
      </c>
      <c r="C147" s="7" t="s">
        <v>127</v>
      </c>
      <c r="D147" s="7" t="s">
        <v>17</v>
      </c>
      <c r="E147" s="7" t="s">
        <v>147</v>
      </c>
      <c r="F147" s="32" t="s">
        <v>171</v>
      </c>
      <c r="G147" s="33" t="e">
        <f>(H147-#REF!)/H147</f>
        <v>#REF!</v>
      </c>
      <c r="H147" s="16">
        <v>533000</v>
      </c>
    </row>
    <row r="148" spans="2:8">
      <c r="B148" s="43"/>
      <c r="C148" s="43"/>
      <c r="D148" s="43"/>
      <c r="E148" s="43"/>
      <c r="F148" s="44"/>
      <c r="G148" s="46"/>
      <c r="H148" s="45"/>
    </row>
    <row r="149" spans="2:8">
      <c r="B149" s="43"/>
      <c r="C149" s="43"/>
      <c r="D149" s="43"/>
      <c r="E149" s="43"/>
      <c r="F149" s="44"/>
      <c r="G149" s="46"/>
      <c r="H149" s="45"/>
    </row>
    <row r="150" spans="2:8" ht="20.25" customHeight="1">
      <c r="B150" s="2" t="s">
        <v>164</v>
      </c>
      <c r="C150" s="21"/>
      <c r="D150" s="21"/>
      <c r="E150" s="21"/>
      <c r="F150" s="22"/>
      <c r="G150" s="23"/>
      <c r="H150" s="23"/>
    </row>
    <row r="151" spans="2:8" ht="6" customHeight="1"/>
    <row r="152" spans="2:8" s="27" customFormat="1" ht="30">
      <c r="B152" s="24" t="s">
        <v>158</v>
      </c>
      <c r="C152" s="24" t="s">
        <v>8</v>
      </c>
      <c r="D152" s="24" t="s">
        <v>0</v>
      </c>
      <c r="E152" s="24" t="s">
        <v>7</v>
      </c>
      <c r="F152" s="25" t="s">
        <v>157</v>
      </c>
      <c r="G152" s="24" t="s">
        <v>73</v>
      </c>
      <c r="H152" s="26" t="s">
        <v>168</v>
      </c>
    </row>
    <row r="153" spans="2:8" s="27" customFormat="1" ht="15">
      <c r="B153" s="5" t="s">
        <v>74</v>
      </c>
      <c r="C153" s="5" t="s">
        <v>54</v>
      </c>
      <c r="D153" s="5" t="s">
        <v>36</v>
      </c>
      <c r="E153" s="5" t="s">
        <v>53</v>
      </c>
      <c r="F153" s="28" t="s">
        <v>77</v>
      </c>
      <c r="G153" s="29" t="e">
        <f>(H153-#REF!)/H153</f>
        <v>#REF!</v>
      </c>
      <c r="H153" s="13">
        <v>2700000</v>
      </c>
    </row>
    <row r="154" spans="2:8">
      <c r="B154" s="6" t="s">
        <v>160</v>
      </c>
      <c r="C154" s="6" t="s">
        <v>26</v>
      </c>
      <c r="D154" s="6" t="s">
        <v>24</v>
      </c>
      <c r="E154" s="6" t="s">
        <v>90</v>
      </c>
      <c r="F154" s="30">
        <v>14800</v>
      </c>
      <c r="G154" s="31" t="e">
        <f>(H154-#REF!)/H154</f>
        <v>#REF!</v>
      </c>
      <c r="H154" s="10">
        <v>114432</v>
      </c>
    </row>
    <row r="155" spans="2:8">
      <c r="B155" s="6" t="s">
        <v>160</v>
      </c>
      <c r="C155" s="6" t="s">
        <v>28</v>
      </c>
      <c r="D155" s="6" t="s">
        <v>24</v>
      </c>
      <c r="E155" s="6" t="s">
        <v>91</v>
      </c>
      <c r="F155" s="30">
        <v>20200</v>
      </c>
      <c r="G155" s="31" t="e">
        <f>(H155-#REF!)/H155</f>
        <v>#REF!</v>
      </c>
      <c r="H155" s="10">
        <v>225977</v>
      </c>
    </row>
    <row r="156" spans="2:8">
      <c r="B156" s="6" t="s">
        <v>160</v>
      </c>
      <c r="C156" s="6" t="s">
        <v>29</v>
      </c>
      <c r="D156" s="6" t="s">
        <v>24</v>
      </c>
      <c r="E156" s="6" t="s">
        <v>92</v>
      </c>
      <c r="F156" s="30">
        <v>20200</v>
      </c>
      <c r="G156" s="31" t="e">
        <f>(H156-#REF!)/H156</f>
        <v>#REF!</v>
      </c>
      <c r="H156" s="10">
        <v>225977</v>
      </c>
    </row>
    <row r="157" spans="2:8">
      <c r="B157" s="7" t="s">
        <v>160</v>
      </c>
      <c r="C157" s="7" t="s">
        <v>30</v>
      </c>
      <c r="D157" s="7" t="s">
        <v>24</v>
      </c>
      <c r="E157" s="7" t="s">
        <v>93</v>
      </c>
      <c r="F157" s="32">
        <v>20200</v>
      </c>
      <c r="G157" s="33" t="e">
        <f>(H157-#REF!)/H157</f>
        <v>#REF!</v>
      </c>
      <c r="H157" s="16">
        <v>225977</v>
      </c>
    </row>
    <row r="158" spans="2:8" s="38" customFormat="1">
      <c r="B158" s="34" t="s">
        <v>172</v>
      </c>
      <c r="C158" s="34" t="s">
        <v>15</v>
      </c>
      <c r="D158" s="34" t="s">
        <v>17</v>
      </c>
      <c r="E158" s="34" t="s">
        <v>238</v>
      </c>
      <c r="F158" s="35" t="s">
        <v>169</v>
      </c>
      <c r="G158" s="36"/>
      <c r="H158" s="37"/>
    </row>
    <row r="159" spans="2:8" s="38" customFormat="1">
      <c r="B159" s="6" t="s">
        <v>172</v>
      </c>
      <c r="C159" s="6" t="s">
        <v>126</v>
      </c>
      <c r="D159" s="6" t="s">
        <v>17</v>
      </c>
      <c r="E159" s="6" t="s">
        <v>149</v>
      </c>
      <c r="F159" s="30" t="s">
        <v>169</v>
      </c>
      <c r="G159" s="53" t="e">
        <f>(H159-#REF!)/H159</f>
        <v>#REF!</v>
      </c>
      <c r="H159" s="54">
        <v>960000</v>
      </c>
    </row>
    <row r="160" spans="2:8" s="38" customFormat="1">
      <c r="B160" s="39" t="s">
        <v>172</v>
      </c>
      <c r="C160" s="39" t="s">
        <v>127</v>
      </c>
      <c r="D160" s="39" t="s">
        <v>17</v>
      </c>
      <c r="E160" s="39" t="s">
        <v>239</v>
      </c>
      <c r="F160" s="40" t="s">
        <v>169</v>
      </c>
      <c r="G160" s="41"/>
      <c r="H160" s="42"/>
    </row>
    <row r="161" spans="2:8" s="38" customFormat="1">
      <c r="B161" s="6" t="s">
        <v>173</v>
      </c>
      <c r="C161" s="6" t="s">
        <v>15</v>
      </c>
      <c r="D161" s="6" t="s">
        <v>17</v>
      </c>
      <c r="E161" s="6" t="s">
        <v>148</v>
      </c>
      <c r="F161" s="30" t="s">
        <v>171</v>
      </c>
      <c r="G161" s="53" t="e">
        <f>(H161-#REF!)/H161</f>
        <v>#REF!</v>
      </c>
      <c r="H161" s="54">
        <v>588000</v>
      </c>
    </row>
    <row r="162" spans="2:8" s="38" customFormat="1">
      <c r="B162" s="34" t="s">
        <v>173</v>
      </c>
      <c r="C162" s="34" t="s">
        <v>126</v>
      </c>
      <c r="D162" s="34" t="s">
        <v>17</v>
      </c>
      <c r="E162" s="34" t="s">
        <v>175</v>
      </c>
      <c r="F162" s="35"/>
      <c r="G162" s="36"/>
      <c r="H162" s="37"/>
    </row>
    <row r="163" spans="2:8" s="38" customFormat="1">
      <c r="B163" s="7" t="s">
        <v>173</v>
      </c>
      <c r="C163" s="7" t="s">
        <v>127</v>
      </c>
      <c r="D163" s="7" t="s">
        <v>17</v>
      </c>
      <c r="E163" s="7" t="s">
        <v>150</v>
      </c>
      <c r="F163" s="32" t="s">
        <v>171</v>
      </c>
      <c r="G163" s="33" t="e">
        <f>(H163-#REF!)/H163</f>
        <v>#REF!</v>
      </c>
      <c r="H163" s="16">
        <v>1355000</v>
      </c>
    </row>
    <row r="164" spans="2:8">
      <c r="B164" s="43"/>
      <c r="C164" s="43"/>
      <c r="D164" s="43"/>
      <c r="E164" s="43"/>
      <c r="F164" s="44"/>
      <c r="G164" s="46"/>
      <c r="H164" s="45"/>
    </row>
    <row r="165" spans="2:8" s="27" customFormat="1" ht="15">
      <c r="B165" s="5" t="s">
        <v>74</v>
      </c>
      <c r="C165" s="5" t="s">
        <v>56</v>
      </c>
      <c r="D165" s="5" t="s">
        <v>36</v>
      </c>
      <c r="E165" s="5" t="s">
        <v>55</v>
      </c>
      <c r="F165" s="28" t="s">
        <v>77</v>
      </c>
      <c r="G165" s="29" t="e">
        <f>(H165-#REF!)/H165</f>
        <v>#REF!</v>
      </c>
      <c r="H165" s="13">
        <v>4523608</v>
      </c>
    </row>
    <row r="166" spans="2:8">
      <c r="B166" s="6" t="s">
        <v>160</v>
      </c>
      <c r="C166" s="6" t="s">
        <v>26</v>
      </c>
      <c r="D166" s="6" t="s">
        <v>24</v>
      </c>
      <c r="E166" s="6" t="s">
        <v>90</v>
      </c>
      <c r="F166" s="30">
        <v>14800</v>
      </c>
      <c r="G166" s="31" t="e">
        <f>(H166-#REF!)/H166</f>
        <v>#REF!</v>
      </c>
      <c r="H166" s="10">
        <v>114432</v>
      </c>
    </row>
    <row r="167" spans="2:8">
      <c r="B167" s="6" t="s">
        <v>160</v>
      </c>
      <c r="C167" s="6" t="s">
        <v>28</v>
      </c>
      <c r="D167" s="6" t="s">
        <v>24</v>
      </c>
      <c r="E167" s="6" t="s">
        <v>91</v>
      </c>
      <c r="F167" s="30">
        <v>20200</v>
      </c>
      <c r="G167" s="31" t="e">
        <f>(H167-#REF!)/H167</f>
        <v>#REF!</v>
      </c>
      <c r="H167" s="10">
        <v>225977</v>
      </c>
    </row>
    <row r="168" spans="2:8">
      <c r="B168" s="6" t="s">
        <v>160</v>
      </c>
      <c r="C168" s="6" t="s">
        <v>29</v>
      </c>
      <c r="D168" s="6" t="s">
        <v>24</v>
      </c>
      <c r="E168" s="6" t="s">
        <v>92</v>
      </c>
      <c r="F168" s="30">
        <v>20200</v>
      </c>
      <c r="G168" s="31" t="e">
        <f>(H168-#REF!)/H168</f>
        <v>#REF!</v>
      </c>
      <c r="H168" s="10">
        <v>225977</v>
      </c>
    </row>
    <row r="169" spans="2:8">
      <c r="B169" s="7" t="s">
        <v>160</v>
      </c>
      <c r="C169" s="7" t="s">
        <v>30</v>
      </c>
      <c r="D169" s="7" t="s">
        <v>24</v>
      </c>
      <c r="E169" s="7" t="s">
        <v>93</v>
      </c>
      <c r="F169" s="32">
        <v>20200</v>
      </c>
      <c r="G169" s="33" t="e">
        <f>(H169-#REF!)/H169</f>
        <v>#REF!</v>
      </c>
      <c r="H169" s="16">
        <v>225977</v>
      </c>
    </row>
    <row r="170" spans="2:8" s="38" customFormat="1">
      <c r="B170" s="34" t="s">
        <v>172</v>
      </c>
      <c r="C170" s="34" t="s">
        <v>15</v>
      </c>
      <c r="D170" s="34" t="s">
        <v>17</v>
      </c>
      <c r="E170" s="34" t="s">
        <v>238</v>
      </c>
      <c r="F170" s="35" t="s">
        <v>169</v>
      </c>
      <c r="G170" s="36"/>
      <c r="H170" s="37"/>
    </row>
    <row r="171" spans="2:8" s="38" customFormat="1">
      <c r="B171" s="6" t="s">
        <v>172</v>
      </c>
      <c r="C171" s="6" t="s">
        <v>126</v>
      </c>
      <c r="D171" s="6" t="s">
        <v>17</v>
      </c>
      <c r="E171" s="6" t="s">
        <v>149</v>
      </c>
      <c r="F171" s="30" t="s">
        <v>169</v>
      </c>
      <c r="G171" s="53" t="e">
        <f>(H171-#REF!)/H171</f>
        <v>#REF!</v>
      </c>
      <c r="H171" s="54">
        <v>960000</v>
      </c>
    </row>
    <row r="172" spans="2:8" s="38" customFormat="1">
      <c r="B172" s="39" t="s">
        <v>172</v>
      </c>
      <c r="C172" s="39" t="s">
        <v>127</v>
      </c>
      <c r="D172" s="39" t="s">
        <v>17</v>
      </c>
      <c r="E172" s="39" t="s">
        <v>239</v>
      </c>
      <c r="F172" s="40" t="s">
        <v>169</v>
      </c>
      <c r="G172" s="41"/>
      <c r="H172" s="42"/>
    </row>
    <row r="173" spans="2:8" s="38" customFormat="1">
      <c r="B173" s="6" t="s">
        <v>173</v>
      </c>
      <c r="C173" s="6" t="s">
        <v>15</v>
      </c>
      <c r="D173" s="6" t="s">
        <v>17</v>
      </c>
      <c r="E173" s="6" t="s">
        <v>148</v>
      </c>
      <c r="F173" s="30" t="s">
        <v>171</v>
      </c>
      <c r="G173" s="53" t="e">
        <f>(H173-#REF!)/H173</f>
        <v>#REF!</v>
      </c>
      <c r="H173" s="54">
        <v>588000</v>
      </c>
    </row>
    <row r="174" spans="2:8" s="38" customFormat="1">
      <c r="B174" s="34" t="s">
        <v>173</v>
      </c>
      <c r="C174" s="34" t="s">
        <v>126</v>
      </c>
      <c r="D174" s="34" t="s">
        <v>17</v>
      </c>
      <c r="E174" s="34" t="s">
        <v>175</v>
      </c>
      <c r="F174" s="35"/>
      <c r="G174" s="36"/>
      <c r="H174" s="37"/>
    </row>
    <row r="175" spans="2:8" s="38" customFormat="1">
      <c r="B175" s="7" t="s">
        <v>173</v>
      </c>
      <c r="C175" s="7" t="s">
        <v>127</v>
      </c>
      <c r="D175" s="7" t="s">
        <v>17</v>
      </c>
      <c r="E175" s="7" t="s">
        <v>150</v>
      </c>
      <c r="F175" s="32" t="s">
        <v>171</v>
      </c>
      <c r="G175" s="33" t="e">
        <f>(H175-#REF!)/H175</f>
        <v>#REF!</v>
      </c>
      <c r="H175" s="16">
        <v>1355000</v>
      </c>
    </row>
    <row r="176" spans="2:8">
      <c r="B176" s="43"/>
      <c r="C176" s="43"/>
      <c r="D176" s="43"/>
      <c r="E176" s="43"/>
      <c r="F176" s="44"/>
      <c r="G176" s="46"/>
      <c r="H176" s="45"/>
    </row>
    <row r="177" spans="2:8" s="27" customFormat="1" ht="15">
      <c r="B177" s="5" t="s">
        <v>74</v>
      </c>
      <c r="C177" s="5" t="s">
        <v>38</v>
      </c>
      <c r="D177" s="5" t="s">
        <v>36</v>
      </c>
      <c r="E177" s="5" t="s">
        <v>37</v>
      </c>
      <c r="F177" s="28" t="s">
        <v>94</v>
      </c>
      <c r="G177" s="29" t="e">
        <f>(H177-#REF!)/H177</f>
        <v>#REF!</v>
      </c>
      <c r="H177" s="13">
        <v>3500000</v>
      </c>
    </row>
    <row r="178" spans="2:8">
      <c r="B178" s="6" t="s">
        <v>160</v>
      </c>
      <c r="C178" s="6" t="s">
        <v>26</v>
      </c>
      <c r="D178" s="6" t="s">
        <v>24</v>
      </c>
      <c r="E178" s="6" t="s">
        <v>95</v>
      </c>
      <c r="F178" s="30">
        <v>35000</v>
      </c>
      <c r="G178" s="31" t="e">
        <f>(H178-#REF!)/H178</f>
        <v>#REF!</v>
      </c>
      <c r="H178" s="10">
        <v>50454</v>
      </c>
    </row>
    <row r="179" spans="2:8">
      <c r="B179" s="6" t="s">
        <v>160</v>
      </c>
      <c r="C179" s="6" t="s">
        <v>28</v>
      </c>
      <c r="D179" s="6" t="s">
        <v>24</v>
      </c>
      <c r="E179" s="6" t="s">
        <v>96</v>
      </c>
      <c r="F179" s="30">
        <v>38500</v>
      </c>
      <c r="G179" s="31" t="e">
        <f>(H179-#REF!)/H179</f>
        <v>#REF!</v>
      </c>
      <c r="H179" s="10">
        <v>218687</v>
      </c>
    </row>
    <row r="180" spans="2:8">
      <c r="B180" s="6" t="s">
        <v>160</v>
      </c>
      <c r="C180" s="6" t="s">
        <v>29</v>
      </c>
      <c r="D180" s="6" t="s">
        <v>24</v>
      </c>
      <c r="E180" s="6" t="s">
        <v>97</v>
      </c>
      <c r="F180" s="30">
        <v>38500</v>
      </c>
      <c r="G180" s="31" t="e">
        <f>(H180-#REF!)/H180</f>
        <v>#REF!</v>
      </c>
      <c r="H180" s="10">
        <v>218687</v>
      </c>
    </row>
    <row r="181" spans="2:8">
      <c r="B181" s="7" t="s">
        <v>160</v>
      </c>
      <c r="C181" s="7" t="s">
        <v>30</v>
      </c>
      <c r="D181" s="7" t="s">
        <v>24</v>
      </c>
      <c r="E181" s="7" t="s">
        <v>98</v>
      </c>
      <c r="F181" s="32">
        <v>38500</v>
      </c>
      <c r="G181" s="33" t="e">
        <f>(H181-#REF!)/H181</f>
        <v>#REF!</v>
      </c>
      <c r="H181" s="16">
        <v>218687</v>
      </c>
    </row>
    <row r="182" spans="2:8">
      <c r="B182" s="6" t="s">
        <v>160</v>
      </c>
      <c r="C182" s="6" t="s">
        <v>103</v>
      </c>
      <c r="D182" s="6" t="s">
        <v>24</v>
      </c>
      <c r="E182" s="6" t="s">
        <v>99</v>
      </c>
      <c r="F182" s="30">
        <v>35000</v>
      </c>
      <c r="G182" s="31" t="e">
        <f>(H182-#REF!)/H182</f>
        <v>#REF!</v>
      </c>
      <c r="H182" s="10">
        <v>50484</v>
      </c>
    </row>
    <row r="183" spans="2:8">
      <c r="B183" s="6" t="s">
        <v>160</v>
      </c>
      <c r="C183" s="6" t="s">
        <v>104</v>
      </c>
      <c r="D183" s="6" t="s">
        <v>24</v>
      </c>
      <c r="E183" s="6" t="s">
        <v>100</v>
      </c>
      <c r="F183" s="30">
        <v>35000</v>
      </c>
      <c r="G183" s="31" t="e">
        <f>(H183-#REF!)/H183</f>
        <v>#REF!</v>
      </c>
      <c r="H183" s="10">
        <v>133022</v>
      </c>
    </row>
    <row r="184" spans="2:8">
      <c r="B184" s="6" t="s">
        <v>160</v>
      </c>
      <c r="C184" s="6" t="s">
        <v>105</v>
      </c>
      <c r="D184" s="6" t="s">
        <v>24</v>
      </c>
      <c r="E184" s="6" t="s">
        <v>101</v>
      </c>
      <c r="F184" s="30">
        <v>35000</v>
      </c>
      <c r="G184" s="31" t="e">
        <f>(H184-#REF!)/H184</f>
        <v>#REF!</v>
      </c>
      <c r="H184" s="10">
        <v>133022</v>
      </c>
    </row>
    <row r="185" spans="2:8">
      <c r="B185" s="7" t="s">
        <v>160</v>
      </c>
      <c r="C185" s="7" t="s">
        <v>106</v>
      </c>
      <c r="D185" s="7" t="s">
        <v>24</v>
      </c>
      <c r="E185" s="7" t="s">
        <v>102</v>
      </c>
      <c r="F185" s="32">
        <v>35000</v>
      </c>
      <c r="G185" s="33" t="e">
        <f>(H185-#REF!)/H185</f>
        <v>#REF!</v>
      </c>
      <c r="H185" s="16">
        <v>133022</v>
      </c>
    </row>
    <row r="186" spans="2:8" s="38" customFormat="1">
      <c r="B186" s="34" t="s">
        <v>172</v>
      </c>
      <c r="C186" s="34" t="s">
        <v>15</v>
      </c>
      <c r="D186" s="34" t="s">
        <v>17</v>
      </c>
      <c r="E186" s="34" t="s">
        <v>240</v>
      </c>
      <c r="F186" s="35" t="s">
        <v>169</v>
      </c>
      <c r="G186" s="36"/>
      <c r="H186" s="37"/>
    </row>
    <row r="187" spans="2:8" s="38" customFormat="1">
      <c r="B187" s="6" t="s">
        <v>172</v>
      </c>
      <c r="C187" s="6" t="s">
        <v>126</v>
      </c>
      <c r="D187" s="6" t="s">
        <v>17</v>
      </c>
      <c r="E187" s="6" t="s">
        <v>152</v>
      </c>
      <c r="F187" s="30" t="s">
        <v>169</v>
      </c>
      <c r="G187" s="53" t="e">
        <f>(H187-#REF!)/H187</f>
        <v>#REF!</v>
      </c>
      <c r="H187" s="54">
        <v>1760000</v>
      </c>
    </row>
    <row r="188" spans="2:8" s="38" customFormat="1">
      <c r="B188" s="39" t="s">
        <v>172</v>
      </c>
      <c r="C188" s="39" t="s">
        <v>127</v>
      </c>
      <c r="D188" s="39" t="s">
        <v>17</v>
      </c>
      <c r="E188" s="39" t="s">
        <v>241</v>
      </c>
      <c r="F188" s="40" t="s">
        <v>169</v>
      </c>
      <c r="G188" s="41"/>
      <c r="H188" s="42"/>
    </row>
    <row r="189" spans="2:8" s="38" customFormat="1">
      <c r="B189" s="6" t="s">
        <v>173</v>
      </c>
      <c r="C189" s="6" t="s">
        <v>15</v>
      </c>
      <c r="D189" s="6" t="s">
        <v>17</v>
      </c>
      <c r="E189" s="6" t="s">
        <v>151</v>
      </c>
      <c r="F189" s="30" t="s">
        <v>171</v>
      </c>
      <c r="G189" s="53" t="e">
        <f>(H189-#REF!)/H189</f>
        <v>#REF!</v>
      </c>
      <c r="H189" s="54">
        <v>1100000</v>
      </c>
    </row>
    <row r="190" spans="2:8" s="38" customFormat="1">
      <c r="B190" s="34" t="s">
        <v>173</v>
      </c>
      <c r="C190" s="34" t="s">
        <v>126</v>
      </c>
      <c r="D190" s="34" t="s">
        <v>17</v>
      </c>
      <c r="E190" s="34" t="s">
        <v>175</v>
      </c>
      <c r="F190" s="35"/>
      <c r="G190" s="36"/>
      <c r="H190" s="37"/>
    </row>
    <row r="191" spans="2:8" s="38" customFormat="1">
      <c r="B191" s="7" t="s">
        <v>173</v>
      </c>
      <c r="C191" s="7" t="s">
        <v>127</v>
      </c>
      <c r="D191" s="7" t="s">
        <v>17</v>
      </c>
      <c r="E191" s="7" t="s">
        <v>153</v>
      </c>
      <c r="F191" s="32" t="s">
        <v>171</v>
      </c>
      <c r="G191" s="33" t="e">
        <f>(H191-#REF!)/H191</f>
        <v>#REF!</v>
      </c>
      <c r="H191" s="16">
        <v>2480000</v>
      </c>
    </row>
    <row r="192" spans="2:8">
      <c r="B192" s="43"/>
      <c r="C192" s="43"/>
      <c r="D192" s="43"/>
      <c r="E192" s="43"/>
      <c r="F192" s="44"/>
      <c r="G192" s="46"/>
      <c r="H192" s="45"/>
    </row>
    <row r="193" spans="2:8">
      <c r="B193" s="43"/>
      <c r="C193" s="43"/>
      <c r="D193" s="43"/>
      <c r="E193" s="43"/>
      <c r="F193" s="44"/>
      <c r="G193" s="46"/>
      <c r="H193" s="45"/>
    </row>
    <row r="194" spans="2:8" ht="20.25" customHeight="1">
      <c r="B194" s="1" t="s">
        <v>161</v>
      </c>
      <c r="C194" s="59"/>
      <c r="D194" s="59"/>
      <c r="E194" s="59"/>
      <c r="F194" s="60"/>
      <c r="G194" s="61"/>
      <c r="H194" s="61"/>
    </row>
    <row r="195" spans="2:8" ht="6" customHeight="1"/>
    <row r="196" spans="2:8" s="27" customFormat="1" ht="30">
      <c r="B196" s="4" t="s">
        <v>158</v>
      </c>
      <c r="C196" s="4" t="s">
        <v>8</v>
      </c>
      <c r="D196" s="4" t="s">
        <v>0</v>
      </c>
      <c r="E196" s="4" t="s">
        <v>7</v>
      </c>
      <c r="F196" s="62" t="s">
        <v>157</v>
      </c>
      <c r="G196" s="4" t="s">
        <v>73</v>
      </c>
      <c r="H196" s="17" t="s">
        <v>168</v>
      </c>
    </row>
    <row r="197" spans="2:8" s="27" customFormat="1" ht="15">
      <c r="B197" s="47" t="s">
        <v>74</v>
      </c>
      <c r="C197" s="47" t="s">
        <v>3</v>
      </c>
      <c r="D197" s="47" t="s">
        <v>4</v>
      </c>
      <c r="E197" s="47" t="s">
        <v>2</v>
      </c>
      <c r="F197" s="48" t="s">
        <v>75</v>
      </c>
      <c r="G197" s="49" t="e">
        <f>(H197-#REF!)/H197</f>
        <v>#REF!</v>
      </c>
      <c r="H197" s="50">
        <v>675000</v>
      </c>
    </row>
    <row r="198" spans="2:8">
      <c r="B198" s="6" t="s">
        <v>159</v>
      </c>
      <c r="C198" s="6" t="s">
        <v>12</v>
      </c>
      <c r="D198" s="6" t="s">
        <v>9</v>
      </c>
      <c r="E198" s="6" t="s">
        <v>18</v>
      </c>
      <c r="F198" s="30"/>
      <c r="G198" s="31" t="e">
        <f>(H198-#REF!)/H198</f>
        <v>#REF!</v>
      </c>
      <c r="H198" s="10">
        <v>130000</v>
      </c>
    </row>
    <row r="199" spans="2:8">
      <c r="B199" s="7" t="s">
        <v>159</v>
      </c>
      <c r="C199" s="7" t="s">
        <v>13</v>
      </c>
      <c r="D199" s="7" t="s">
        <v>9</v>
      </c>
      <c r="E199" s="7" t="s">
        <v>19</v>
      </c>
      <c r="F199" s="32"/>
      <c r="G199" s="33" t="e">
        <f>(H199-#REF!)/H199</f>
        <v>#REF!</v>
      </c>
      <c r="H199" s="16">
        <v>200000</v>
      </c>
    </row>
    <row r="200" spans="2:8">
      <c r="B200" s="7" t="s">
        <v>160</v>
      </c>
      <c r="C200" s="7" t="s">
        <v>26</v>
      </c>
      <c r="D200" s="7" t="s">
        <v>24</v>
      </c>
      <c r="E200" s="7" t="s">
        <v>25</v>
      </c>
      <c r="F200" s="32">
        <v>12500</v>
      </c>
      <c r="G200" s="33" t="e">
        <f>(H200-#REF!)/H200</f>
        <v>#REF!</v>
      </c>
      <c r="H200" s="16">
        <v>112000</v>
      </c>
    </row>
    <row r="201" spans="2:8" s="38" customFormat="1">
      <c r="B201" s="6" t="s">
        <v>172</v>
      </c>
      <c r="C201" s="6" t="s">
        <v>15</v>
      </c>
      <c r="D201" s="6" t="s">
        <v>17</v>
      </c>
      <c r="E201" s="6" t="s">
        <v>123</v>
      </c>
      <c r="F201" s="30" t="s">
        <v>169</v>
      </c>
      <c r="G201" s="31" t="e">
        <f>(H201-#REF!)/H201</f>
        <v>#REF!</v>
      </c>
      <c r="H201" s="10">
        <v>114000</v>
      </c>
    </row>
    <row r="202" spans="2:8" s="38" customFormat="1">
      <c r="B202" s="6" t="s">
        <v>172</v>
      </c>
      <c r="C202" s="6" t="s">
        <v>126</v>
      </c>
      <c r="D202" s="6" t="s">
        <v>17</v>
      </c>
      <c r="E202" s="6" t="s">
        <v>124</v>
      </c>
      <c r="F202" s="30" t="s">
        <v>170</v>
      </c>
      <c r="G202" s="31" t="e">
        <f>(H202-#REF!)/H202</f>
        <v>#REF!</v>
      </c>
      <c r="H202" s="10">
        <v>173000</v>
      </c>
    </row>
    <row r="203" spans="2:8" s="38" customFormat="1">
      <c r="B203" s="6" t="s">
        <v>172</v>
      </c>
      <c r="C203" s="6" t="s">
        <v>127</v>
      </c>
      <c r="D203" s="6" t="s">
        <v>17</v>
      </c>
      <c r="E203" s="6" t="s">
        <v>125</v>
      </c>
      <c r="F203" s="30" t="s">
        <v>169</v>
      </c>
      <c r="G203" s="31" t="e">
        <f>(H203-#REF!)/H203</f>
        <v>#REF!</v>
      </c>
      <c r="H203" s="10">
        <v>235000</v>
      </c>
    </row>
    <row r="204" spans="2:8" s="38" customFormat="1">
      <c r="B204" s="34" t="s">
        <v>173</v>
      </c>
      <c r="C204" s="34" t="s">
        <v>15</v>
      </c>
      <c r="D204" s="34" t="s">
        <v>17</v>
      </c>
      <c r="E204" s="34" t="s">
        <v>175</v>
      </c>
      <c r="F204" s="35"/>
      <c r="G204" s="36"/>
      <c r="H204" s="37"/>
    </row>
    <row r="205" spans="2:8" s="38" customFormat="1">
      <c r="B205" s="34" t="s">
        <v>173</v>
      </c>
      <c r="C205" s="34" t="s">
        <v>126</v>
      </c>
      <c r="D205" s="34" t="s">
        <v>17</v>
      </c>
      <c r="E205" s="34" t="s">
        <v>175</v>
      </c>
      <c r="F205" s="35"/>
      <c r="G205" s="36"/>
      <c r="H205" s="37"/>
    </row>
    <row r="206" spans="2:8" s="38" customFormat="1">
      <c r="B206" s="39" t="s">
        <v>173</v>
      </c>
      <c r="C206" s="39" t="s">
        <v>127</v>
      </c>
      <c r="D206" s="39" t="s">
        <v>17</v>
      </c>
      <c r="E206" s="39" t="s">
        <v>175</v>
      </c>
      <c r="F206" s="40"/>
      <c r="G206" s="41"/>
      <c r="H206" s="42"/>
    </row>
    <row r="207" spans="2:8">
      <c r="B207" s="43"/>
      <c r="C207" s="43"/>
      <c r="D207" s="43"/>
      <c r="E207" s="43"/>
      <c r="F207" s="44"/>
      <c r="G207" s="46"/>
      <c r="H207" s="45"/>
    </row>
    <row r="208" spans="2:8" s="27" customFormat="1" ht="15">
      <c r="B208" s="47" t="s">
        <v>74</v>
      </c>
      <c r="C208" s="47" t="s">
        <v>217</v>
      </c>
      <c r="D208" s="47" t="s">
        <v>36</v>
      </c>
      <c r="E208" s="47" t="s">
        <v>218</v>
      </c>
      <c r="F208" s="48" t="s">
        <v>219</v>
      </c>
      <c r="G208" s="49" t="e">
        <f>(H208-#REF!)/H208</f>
        <v>#REF!</v>
      </c>
      <c r="H208" s="50">
        <v>1100000</v>
      </c>
    </row>
    <row r="209" spans="2:8">
      <c r="B209" s="6" t="s">
        <v>159</v>
      </c>
      <c r="C209" s="6" t="s">
        <v>207</v>
      </c>
      <c r="D209" s="6" t="s">
        <v>9</v>
      </c>
      <c r="E209" s="6" t="s">
        <v>208</v>
      </c>
      <c r="F209" s="30"/>
      <c r="G209" s="31" t="e">
        <f>(H209-#REF!)/H209</f>
        <v>#REF!</v>
      </c>
      <c r="H209" s="10">
        <v>184000</v>
      </c>
    </row>
    <row r="210" spans="2:8">
      <c r="B210" s="6" t="s">
        <v>159</v>
      </c>
      <c r="C210" s="6" t="s">
        <v>209</v>
      </c>
      <c r="D210" s="6" t="s">
        <v>9</v>
      </c>
      <c r="E210" s="6" t="s">
        <v>220</v>
      </c>
      <c r="F210" s="30"/>
      <c r="G210" s="31" t="e">
        <f>(H210-#REF!)/H210</f>
        <v>#REF!</v>
      </c>
      <c r="H210" s="10">
        <v>150000</v>
      </c>
    </row>
    <row r="211" spans="2:8">
      <c r="B211" s="7" t="s">
        <v>159</v>
      </c>
      <c r="C211" s="7" t="s">
        <v>13</v>
      </c>
      <c r="D211" s="7" t="s">
        <v>9</v>
      </c>
      <c r="E211" s="7" t="s">
        <v>221</v>
      </c>
      <c r="F211" s="32"/>
      <c r="G211" s="33" t="e">
        <f>(H211-#REF!)/H211</f>
        <v>#REF!</v>
      </c>
      <c r="H211" s="16">
        <v>184000</v>
      </c>
    </row>
    <row r="212" spans="2:8">
      <c r="B212" s="7" t="s">
        <v>160</v>
      </c>
      <c r="C212" s="7" t="s">
        <v>26</v>
      </c>
      <c r="D212" s="7" t="s">
        <v>24</v>
      </c>
      <c r="E212" s="7" t="s">
        <v>222</v>
      </c>
      <c r="F212" s="32">
        <v>20600</v>
      </c>
      <c r="G212" s="33" t="e">
        <f>(H212-#REF!)/H212</f>
        <v>#REF!</v>
      </c>
      <c r="H212" s="16">
        <v>147000</v>
      </c>
    </row>
    <row r="213" spans="2:8" s="38" customFormat="1">
      <c r="B213" s="51" t="s">
        <v>172</v>
      </c>
      <c r="C213" s="51" t="s">
        <v>15</v>
      </c>
      <c r="D213" s="51" t="s">
        <v>17</v>
      </c>
      <c r="E213" s="51" t="s">
        <v>223</v>
      </c>
      <c r="F213" s="52" t="s">
        <v>283</v>
      </c>
      <c r="G213" s="53" t="e">
        <f>(H213-#REF!)/H213</f>
        <v>#REF!</v>
      </c>
      <c r="H213" s="54">
        <v>372000</v>
      </c>
    </row>
    <row r="214" spans="2:8" s="38" customFormat="1">
      <c r="B214" s="51" t="s">
        <v>172</v>
      </c>
      <c r="C214" s="51" t="s">
        <v>126</v>
      </c>
      <c r="D214" s="51" t="s">
        <v>17</v>
      </c>
      <c r="E214" s="51" t="s">
        <v>224</v>
      </c>
      <c r="F214" s="52" t="s">
        <v>283</v>
      </c>
      <c r="G214" s="53" t="e">
        <f>(H214-#REF!)/H214</f>
        <v>#REF!</v>
      </c>
      <c r="H214" s="54">
        <v>546000</v>
      </c>
    </row>
    <row r="215" spans="2:8" s="38" customFormat="1">
      <c r="B215" s="55" t="s">
        <v>172</v>
      </c>
      <c r="C215" s="55" t="s">
        <v>127</v>
      </c>
      <c r="D215" s="55" t="s">
        <v>17</v>
      </c>
      <c r="E215" s="55" t="s">
        <v>225</v>
      </c>
      <c r="F215" s="56" t="s">
        <v>283</v>
      </c>
      <c r="G215" s="57" t="e">
        <f>(H215-#REF!)/H215</f>
        <v>#REF!</v>
      </c>
      <c r="H215" s="58">
        <v>699000</v>
      </c>
    </row>
    <row r="216" spans="2:8" s="38" customFormat="1">
      <c r="B216" s="51" t="s">
        <v>173</v>
      </c>
      <c r="C216" s="51" t="s">
        <v>15</v>
      </c>
      <c r="D216" s="51" t="s">
        <v>17</v>
      </c>
      <c r="E216" s="51" t="s">
        <v>293</v>
      </c>
      <c r="F216" s="52" t="s">
        <v>171</v>
      </c>
      <c r="G216" s="53" t="e">
        <f>(H216-#REF!)/H216</f>
        <v>#REF!</v>
      </c>
      <c r="H216" s="54">
        <v>202000</v>
      </c>
    </row>
    <row r="217" spans="2:8" s="38" customFormat="1">
      <c r="B217" s="51" t="s">
        <v>173</v>
      </c>
      <c r="C217" s="51" t="s">
        <v>126</v>
      </c>
      <c r="D217" s="51" t="s">
        <v>17</v>
      </c>
      <c r="E217" s="51" t="s">
        <v>294</v>
      </c>
      <c r="F217" s="52" t="s">
        <v>171</v>
      </c>
      <c r="G217" s="53" t="e">
        <f>(H217-#REF!)/H217</f>
        <v>#REF!</v>
      </c>
      <c r="H217" s="54">
        <v>302000</v>
      </c>
    </row>
    <row r="218" spans="2:8" s="38" customFormat="1">
      <c r="B218" s="55" t="s">
        <v>173</v>
      </c>
      <c r="C218" s="55" t="s">
        <v>127</v>
      </c>
      <c r="D218" s="55" t="s">
        <v>17</v>
      </c>
      <c r="E218" s="55" t="s">
        <v>295</v>
      </c>
      <c r="F218" s="56" t="s">
        <v>171</v>
      </c>
      <c r="G218" s="57" t="e">
        <f>(H218-#REF!)/H218</f>
        <v>#REF!</v>
      </c>
      <c r="H218" s="58">
        <v>384000</v>
      </c>
    </row>
    <row r="219" spans="2:8">
      <c r="B219" s="43"/>
      <c r="C219" s="43"/>
      <c r="D219" s="43"/>
      <c r="E219" s="43"/>
      <c r="F219" s="44"/>
      <c r="G219" s="46"/>
      <c r="H219" s="45"/>
    </row>
    <row r="220" spans="2:8" s="27" customFormat="1" ht="15">
      <c r="B220" s="47" t="s">
        <v>74</v>
      </c>
      <c r="C220" s="47" t="s">
        <v>226</v>
      </c>
      <c r="D220" s="47" t="s">
        <v>36</v>
      </c>
      <c r="E220" s="47" t="s">
        <v>227</v>
      </c>
      <c r="F220" s="48" t="s">
        <v>219</v>
      </c>
      <c r="G220" s="49" t="e">
        <f>(H220-#REF!)/H220</f>
        <v>#REF!</v>
      </c>
      <c r="H220" s="50">
        <v>1350000</v>
      </c>
    </row>
    <row r="221" spans="2:8">
      <c r="B221" s="6" t="s">
        <v>159</v>
      </c>
      <c r="C221" s="6" t="s">
        <v>209</v>
      </c>
      <c r="D221" s="6" t="s">
        <v>9</v>
      </c>
      <c r="E221" s="6" t="s">
        <v>220</v>
      </c>
      <c r="F221" s="30"/>
      <c r="G221" s="31" t="e">
        <f>(H221-#REF!)/H221</f>
        <v>#REF!</v>
      </c>
      <c r="H221" s="10">
        <v>150000</v>
      </c>
    </row>
    <row r="222" spans="2:8">
      <c r="B222" s="7" t="s">
        <v>159</v>
      </c>
      <c r="C222" s="7" t="s">
        <v>13</v>
      </c>
      <c r="D222" s="7" t="s">
        <v>9</v>
      </c>
      <c r="E222" s="7" t="s">
        <v>221</v>
      </c>
      <c r="F222" s="32"/>
      <c r="G222" s="33" t="e">
        <f>(H222-#REF!)/H222</f>
        <v>#REF!</v>
      </c>
      <c r="H222" s="16">
        <v>184000</v>
      </c>
    </row>
    <row r="223" spans="2:8">
      <c r="B223" s="7" t="s">
        <v>160</v>
      </c>
      <c r="C223" s="7" t="s">
        <v>26</v>
      </c>
      <c r="D223" s="7" t="s">
        <v>24</v>
      </c>
      <c r="E223" s="7" t="s">
        <v>222</v>
      </c>
      <c r="F223" s="32">
        <v>20600</v>
      </c>
      <c r="G223" s="33" t="e">
        <f>(H223-#REF!)/H223</f>
        <v>#REF!</v>
      </c>
      <c r="H223" s="16">
        <v>147000</v>
      </c>
    </row>
    <row r="224" spans="2:8" s="38" customFormat="1">
      <c r="B224" s="51" t="s">
        <v>172</v>
      </c>
      <c r="C224" s="51" t="s">
        <v>15</v>
      </c>
      <c r="D224" s="51" t="s">
        <v>17</v>
      </c>
      <c r="E224" s="51" t="s">
        <v>223</v>
      </c>
      <c r="F224" s="52" t="s">
        <v>283</v>
      </c>
      <c r="G224" s="53" t="e">
        <f>(H224-#REF!)/H224</f>
        <v>#REF!</v>
      </c>
      <c r="H224" s="54">
        <v>372000</v>
      </c>
    </row>
    <row r="225" spans="2:8" s="38" customFormat="1">
      <c r="B225" s="51" t="s">
        <v>172</v>
      </c>
      <c r="C225" s="51" t="s">
        <v>126</v>
      </c>
      <c r="D225" s="51" t="s">
        <v>17</v>
      </c>
      <c r="E225" s="51" t="s">
        <v>224</v>
      </c>
      <c r="F225" s="52" t="s">
        <v>283</v>
      </c>
      <c r="G225" s="53" t="e">
        <f>(H225-#REF!)/H225</f>
        <v>#REF!</v>
      </c>
      <c r="H225" s="54">
        <v>546000</v>
      </c>
    </row>
    <row r="226" spans="2:8" s="38" customFormat="1">
      <c r="B226" s="55" t="s">
        <v>172</v>
      </c>
      <c r="C226" s="55" t="s">
        <v>127</v>
      </c>
      <c r="D226" s="55" t="s">
        <v>17</v>
      </c>
      <c r="E226" s="55" t="s">
        <v>225</v>
      </c>
      <c r="F226" s="56" t="s">
        <v>283</v>
      </c>
      <c r="G226" s="57" t="e">
        <f>(H226-#REF!)/H226</f>
        <v>#REF!</v>
      </c>
      <c r="H226" s="58">
        <v>699000</v>
      </c>
    </row>
    <row r="227" spans="2:8" s="38" customFormat="1">
      <c r="B227" s="51" t="s">
        <v>173</v>
      </c>
      <c r="C227" s="51" t="s">
        <v>15</v>
      </c>
      <c r="D227" s="51" t="s">
        <v>17</v>
      </c>
      <c r="E227" s="51" t="s">
        <v>293</v>
      </c>
      <c r="F227" s="52" t="s">
        <v>171</v>
      </c>
      <c r="G227" s="53" t="e">
        <f>(H227-#REF!)/H227</f>
        <v>#REF!</v>
      </c>
      <c r="H227" s="54">
        <v>202000</v>
      </c>
    </row>
    <row r="228" spans="2:8" s="38" customFormat="1">
      <c r="B228" s="51" t="s">
        <v>173</v>
      </c>
      <c r="C228" s="51" t="s">
        <v>126</v>
      </c>
      <c r="D228" s="51" t="s">
        <v>17</v>
      </c>
      <c r="E228" s="51" t="s">
        <v>294</v>
      </c>
      <c r="F228" s="52" t="s">
        <v>171</v>
      </c>
      <c r="G228" s="53" t="e">
        <f>(H228-#REF!)/H228</f>
        <v>#REF!</v>
      </c>
      <c r="H228" s="54">
        <v>302000</v>
      </c>
    </row>
    <row r="229" spans="2:8" s="38" customFormat="1">
      <c r="B229" s="55" t="s">
        <v>173</v>
      </c>
      <c r="C229" s="55" t="s">
        <v>127</v>
      </c>
      <c r="D229" s="55" t="s">
        <v>17</v>
      </c>
      <c r="E229" s="55" t="s">
        <v>295</v>
      </c>
      <c r="F229" s="56" t="s">
        <v>171</v>
      </c>
      <c r="G229" s="57" t="e">
        <f>(H229-#REF!)/H229</f>
        <v>#REF!</v>
      </c>
      <c r="H229" s="58">
        <v>384000</v>
      </c>
    </row>
    <row r="230" spans="2:8">
      <c r="B230" s="43"/>
      <c r="C230" s="43"/>
      <c r="D230" s="43"/>
      <c r="E230" s="43"/>
      <c r="F230" s="44"/>
      <c r="G230" s="46"/>
      <c r="H230" s="45"/>
    </row>
    <row r="231" spans="2:8" s="27" customFormat="1" ht="15">
      <c r="B231" s="47" t="s">
        <v>74</v>
      </c>
      <c r="C231" s="47" t="s">
        <v>50</v>
      </c>
      <c r="D231" s="47" t="s">
        <v>36</v>
      </c>
      <c r="E231" s="47" t="s">
        <v>49</v>
      </c>
      <c r="F231" s="48" t="s">
        <v>76</v>
      </c>
      <c r="G231" s="49" t="e">
        <f>(H231-#REF!)/H231</f>
        <v>#REF!</v>
      </c>
      <c r="H231" s="50">
        <v>2170000</v>
      </c>
    </row>
    <row r="232" spans="2:8">
      <c r="B232" s="6" t="s">
        <v>159</v>
      </c>
      <c r="C232" s="6" t="s">
        <v>22</v>
      </c>
      <c r="D232" s="6" t="s">
        <v>9</v>
      </c>
      <c r="E232" s="6" t="s">
        <v>21</v>
      </c>
      <c r="F232" s="30"/>
      <c r="G232" s="31" t="e">
        <f>(H232-#REF!)/H232</f>
        <v>#REF!</v>
      </c>
      <c r="H232" s="10">
        <v>288000</v>
      </c>
    </row>
    <row r="233" spans="2:8">
      <c r="B233" s="7" t="s">
        <v>159</v>
      </c>
      <c r="C233" s="7" t="s">
        <v>14</v>
      </c>
      <c r="D233" s="7" t="s">
        <v>9</v>
      </c>
      <c r="E233" s="7" t="s">
        <v>16</v>
      </c>
      <c r="F233" s="32"/>
      <c r="G233" s="33" t="e">
        <f>(H233-#REF!)/H233</f>
        <v>#REF!</v>
      </c>
      <c r="H233" s="16">
        <v>125000</v>
      </c>
    </row>
    <row r="234" spans="2:8">
      <c r="B234" s="7" t="s">
        <v>160</v>
      </c>
      <c r="C234" s="7" t="s">
        <v>26</v>
      </c>
      <c r="D234" s="7" t="s">
        <v>24</v>
      </c>
      <c r="E234" s="7" t="s">
        <v>27</v>
      </c>
      <c r="F234" s="32">
        <v>35000</v>
      </c>
      <c r="G234" s="33" t="e">
        <f>(H234-#REF!)/H234</f>
        <v>#REF!</v>
      </c>
      <c r="H234" s="16">
        <v>146000</v>
      </c>
    </row>
    <row r="235" spans="2:8" s="38" customFormat="1">
      <c r="B235" s="34" t="s">
        <v>172</v>
      </c>
      <c r="C235" s="34" t="s">
        <v>15</v>
      </c>
      <c r="D235" s="34" t="s">
        <v>17</v>
      </c>
      <c r="E235" s="34" t="s">
        <v>242</v>
      </c>
      <c r="F235" s="35"/>
      <c r="G235" s="36"/>
      <c r="H235" s="37"/>
    </row>
    <row r="236" spans="2:8" s="38" customFormat="1">
      <c r="B236" s="34" t="s">
        <v>172</v>
      </c>
      <c r="C236" s="34" t="s">
        <v>126</v>
      </c>
      <c r="D236" s="34" t="s">
        <v>17</v>
      </c>
      <c r="E236" s="34" t="s">
        <v>243</v>
      </c>
      <c r="F236" s="35"/>
      <c r="G236" s="36"/>
      <c r="H236" s="37"/>
    </row>
    <row r="237" spans="2:8" s="38" customFormat="1">
      <c r="B237" s="39" t="s">
        <v>172</v>
      </c>
      <c r="C237" s="39" t="s">
        <v>127</v>
      </c>
      <c r="D237" s="39" t="s">
        <v>17</v>
      </c>
      <c r="E237" s="39" t="s">
        <v>244</v>
      </c>
      <c r="F237" s="40"/>
      <c r="G237" s="41"/>
      <c r="H237" s="42"/>
    </row>
    <row r="238" spans="2:8" s="38" customFormat="1">
      <c r="B238" s="51" t="s">
        <v>173</v>
      </c>
      <c r="C238" s="51" t="s">
        <v>15</v>
      </c>
      <c r="D238" s="51" t="s">
        <v>17</v>
      </c>
      <c r="E238" s="51" t="s">
        <v>128</v>
      </c>
      <c r="F238" s="52" t="s">
        <v>171</v>
      </c>
      <c r="G238" s="53" t="e">
        <f>(H238-#REF!)/H238</f>
        <v>#REF!</v>
      </c>
      <c r="H238" s="54">
        <v>235000</v>
      </c>
    </row>
    <row r="239" spans="2:8" s="38" customFormat="1">
      <c r="B239" s="51" t="s">
        <v>173</v>
      </c>
      <c r="C239" s="51" t="s">
        <v>126</v>
      </c>
      <c r="D239" s="51" t="s">
        <v>17</v>
      </c>
      <c r="E239" s="51" t="s">
        <v>129</v>
      </c>
      <c r="F239" s="52" t="s">
        <v>171</v>
      </c>
      <c r="G239" s="53" t="e">
        <f>(H239-#REF!)/H239</f>
        <v>#REF!</v>
      </c>
      <c r="H239" s="54">
        <v>344000</v>
      </c>
    </row>
    <row r="240" spans="2:8" s="38" customFormat="1">
      <c r="B240" s="55" t="s">
        <v>173</v>
      </c>
      <c r="C240" s="55" t="s">
        <v>127</v>
      </c>
      <c r="D240" s="55" t="s">
        <v>17</v>
      </c>
      <c r="E240" s="55" t="s">
        <v>130</v>
      </c>
      <c r="F240" s="56" t="s">
        <v>171</v>
      </c>
      <c r="G240" s="57" t="e">
        <f>(H240-#REF!)/H240</f>
        <v>#REF!</v>
      </c>
      <c r="H240" s="58">
        <v>470000</v>
      </c>
    </row>
    <row r="241" spans="2:8">
      <c r="B241" s="43"/>
      <c r="C241" s="43"/>
      <c r="D241" s="43"/>
      <c r="E241" s="43"/>
      <c r="F241" s="44"/>
      <c r="G241" s="46"/>
      <c r="H241" s="45"/>
    </row>
    <row r="242" spans="2:8" s="27" customFormat="1" ht="15">
      <c r="B242" s="5" t="s">
        <v>74</v>
      </c>
      <c r="C242" s="5" t="s">
        <v>52</v>
      </c>
      <c r="D242" s="5" t="s">
        <v>36</v>
      </c>
      <c r="E242" s="5" t="s">
        <v>51</v>
      </c>
      <c r="F242" s="28" t="s">
        <v>76</v>
      </c>
      <c r="G242" s="29" t="e">
        <f>(H242-#REF!)/H242</f>
        <v>#REF!</v>
      </c>
      <c r="H242" s="13">
        <v>3400000</v>
      </c>
    </row>
    <row r="243" spans="2:8">
      <c r="B243" s="7" t="s">
        <v>160</v>
      </c>
      <c r="C243" s="7" t="s">
        <v>26</v>
      </c>
      <c r="D243" s="7" t="s">
        <v>24</v>
      </c>
      <c r="E243" s="7" t="s">
        <v>27</v>
      </c>
      <c r="F243" s="32">
        <v>35000</v>
      </c>
      <c r="G243" s="33" t="e">
        <f>(H243-#REF!)/H243</f>
        <v>#REF!</v>
      </c>
      <c r="H243" s="16">
        <v>146000</v>
      </c>
    </row>
    <row r="244" spans="2:8" s="38" customFormat="1">
      <c r="B244" s="34" t="s">
        <v>172</v>
      </c>
      <c r="C244" s="34" t="s">
        <v>15</v>
      </c>
      <c r="D244" s="34" t="s">
        <v>17</v>
      </c>
      <c r="E244" s="34" t="s">
        <v>242</v>
      </c>
      <c r="F244" s="35"/>
      <c r="G244" s="36"/>
      <c r="H244" s="37"/>
    </row>
    <row r="245" spans="2:8" s="38" customFormat="1">
      <c r="B245" s="34" t="s">
        <v>172</v>
      </c>
      <c r="C245" s="34" t="s">
        <v>126</v>
      </c>
      <c r="D245" s="34" t="s">
        <v>17</v>
      </c>
      <c r="E245" s="34" t="s">
        <v>243</v>
      </c>
      <c r="F245" s="35"/>
      <c r="G245" s="36"/>
      <c r="H245" s="37"/>
    </row>
    <row r="246" spans="2:8" s="38" customFormat="1">
      <c r="B246" s="39" t="s">
        <v>172</v>
      </c>
      <c r="C246" s="39" t="s">
        <v>127</v>
      </c>
      <c r="D246" s="39" t="s">
        <v>17</v>
      </c>
      <c r="E246" s="39" t="s">
        <v>244</v>
      </c>
      <c r="F246" s="40"/>
      <c r="G246" s="41"/>
      <c r="H246" s="42"/>
    </row>
    <row r="247" spans="2:8" s="38" customFormat="1">
      <c r="B247" s="51" t="s">
        <v>173</v>
      </c>
      <c r="C247" s="51" t="s">
        <v>15</v>
      </c>
      <c r="D247" s="51" t="s">
        <v>17</v>
      </c>
      <c r="E247" s="51" t="s">
        <v>128</v>
      </c>
      <c r="F247" s="52" t="s">
        <v>171</v>
      </c>
      <c r="G247" s="53" t="e">
        <f>(H247-#REF!)/H247</f>
        <v>#REF!</v>
      </c>
      <c r="H247" s="54">
        <v>235000</v>
      </c>
    </row>
    <row r="248" spans="2:8" s="38" customFormat="1">
      <c r="B248" s="51" t="s">
        <v>173</v>
      </c>
      <c r="C248" s="51" t="s">
        <v>245</v>
      </c>
      <c r="D248" s="51" t="s">
        <v>17</v>
      </c>
      <c r="E248" s="51" t="s">
        <v>129</v>
      </c>
      <c r="F248" s="52" t="s">
        <v>171</v>
      </c>
      <c r="G248" s="53" t="e">
        <f>(H248-#REF!)/H248</f>
        <v>#REF!</v>
      </c>
      <c r="H248" s="54">
        <v>344000</v>
      </c>
    </row>
    <row r="249" spans="2:8" s="38" customFormat="1">
      <c r="B249" s="55" t="s">
        <v>173</v>
      </c>
      <c r="C249" s="55" t="s">
        <v>246</v>
      </c>
      <c r="D249" s="55" t="s">
        <v>17</v>
      </c>
      <c r="E249" s="55" t="s">
        <v>130</v>
      </c>
      <c r="F249" s="56" t="s">
        <v>171</v>
      </c>
      <c r="G249" s="57" t="e">
        <f>(H249-#REF!)/H249</f>
        <v>#REF!</v>
      </c>
      <c r="H249" s="58">
        <v>470000</v>
      </c>
    </row>
    <row r="250" spans="2:8">
      <c r="B250" s="43"/>
      <c r="C250" s="43"/>
      <c r="D250" s="43"/>
      <c r="E250" s="43"/>
      <c r="F250" s="44"/>
      <c r="G250" s="46"/>
      <c r="H250" s="45"/>
    </row>
    <row r="251" spans="2:8">
      <c r="B251" s="43"/>
      <c r="C251" s="43"/>
      <c r="D251" s="43"/>
      <c r="E251" s="43"/>
      <c r="F251" s="44"/>
      <c r="G251" s="46"/>
      <c r="H251" s="45"/>
    </row>
    <row r="252" spans="2:8" ht="20.25" customHeight="1">
      <c r="B252" s="1" t="s">
        <v>162</v>
      </c>
      <c r="C252" s="59"/>
      <c r="D252" s="59"/>
      <c r="E252" s="59"/>
      <c r="F252" s="60"/>
      <c r="G252" s="61"/>
      <c r="H252" s="61"/>
    </row>
    <row r="253" spans="2:8" ht="6" customHeight="1"/>
    <row r="254" spans="2:8" s="27" customFormat="1" ht="30">
      <c r="B254" s="4" t="s">
        <v>158</v>
      </c>
      <c r="C254" s="4" t="s">
        <v>8</v>
      </c>
      <c r="D254" s="4" t="s">
        <v>0</v>
      </c>
      <c r="E254" s="4" t="s">
        <v>7</v>
      </c>
      <c r="F254" s="62" t="s">
        <v>157</v>
      </c>
      <c r="G254" s="4" t="s">
        <v>73</v>
      </c>
      <c r="H254" s="17" t="s">
        <v>168</v>
      </c>
    </row>
    <row r="255" spans="2:8" s="27" customFormat="1" ht="15">
      <c r="B255" s="47" t="s">
        <v>74</v>
      </c>
      <c r="C255" s="47" t="s">
        <v>66</v>
      </c>
      <c r="D255" s="47" t="s">
        <v>4</v>
      </c>
      <c r="E255" s="47" t="s">
        <v>65</v>
      </c>
      <c r="F255" s="48" t="s">
        <v>80</v>
      </c>
      <c r="G255" s="49" t="e">
        <f>(H255-#REF!)/H255</f>
        <v>#REF!</v>
      </c>
      <c r="H255" s="50">
        <v>610000</v>
      </c>
    </row>
    <row r="256" spans="2:8">
      <c r="B256" s="7" t="s">
        <v>159</v>
      </c>
      <c r="C256" s="7" t="s">
        <v>81</v>
      </c>
      <c r="D256" s="7" t="s">
        <v>9</v>
      </c>
      <c r="E256" s="7" t="s">
        <v>82</v>
      </c>
      <c r="F256" s="32"/>
      <c r="G256" s="33" t="e">
        <f>(H256-#REF!)/H256</f>
        <v>#REF!</v>
      </c>
      <c r="H256" s="16">
        <v>105000</v>
      </c>
    </row>
    <row r="257" spans="2:8">
      <c r="B257" s="7" t="s">
        <v>160</v>
      </c>
      <c r="C257" s="7" t="s">
        <v>79</v>
      </c>
      <c r="D257" s="7" t="s">
        <v>24</v>
      </c>
      <c r="E257" s="7" t="s">
        <v>78</v>
      </c>
      <c r="F257" s="32">
        <v>12000</v>
      </c>
      <c r="G257" s="33" t="e">
        <f>(H257-#REF!)/H257</f>
        <v>#REF!</v>
      </c>
      <c r="H257" s="16">
        <v>108000</v>
      </c>
    </row>
    <row r="258" spans="2:8" s="38" customFormat="1">
      <c r="B258" s="6" t="s">
        <v>172</v>
      </c>
      <c r="C258" s="6" t="s">
        <v>15</v>
      </c>
      <c r="D258" s="6" t="s">
        <v>17</v>
      </c>
      <c r="E258" s="6" t="s">
        <v>123</v>
      </c>
      <c r="F258" s="30" t="s">
        <v>169</v>
      </c>
      <c r="G258" s="31" t="e">
        <f>(H258-#REF!)/H258</f>
        <v>#REF!</v>
      </c>
      <c r="H258" s="10">
        <v>114000</v>
      </c>
    </row>
    <row r="259" spans="2:8" s="38" customFormat="1">
      <c r="B259" s="6" t="s">
        <v>172</v>
      </c>
      <c r="C259" s="6" t="s">
        <v>126</v>
      </c>
      <c r="D259" s="6" t="s">
        <v>17</v>
      </c>
      <c r="E259" s="6" t="s">
        <v>124</v>
      </c>
      <c r="F259" s="30" t="s">
        <v>170</v>
      </c>
      <c r="G259" s="31" t="e">
        <f>(H259-#REF!)/H259</f>
        <v>#REF!</v>
      </c>
      <c r="H259" s="10">
        <v>168000</v>
      </c>
    </row>
    <row r="260" spans="2:8" s="38" customFormat="1">
      <c r="B260" s="6" t="s">
        <v>172</v>
      </c>
      <c r="C260" s="6" t="s">
        <v>127</v>
      </c>
      <c r="D260" s="6" t="s">
        <v>17</v>
      </c>
      <c r="E260" s="6" t="s">
        <v>125</v>
      </c>
      <c r="F260" s="30" t="s">
        <v>169</v>
      </c>
      <c r="G260" s="31" t="e">
        <f>(H260-#REF!)/H260</f>
        <v>#REF!</v>
      </c>
      <c r="H260" s="10">
        <v>235000</v>
      </c>
    </row>
    <row r="261" spans="2:8" s="38" customFormat="1">
      <c r="B261" s="34" t="s">
        <v>173</v>
      </c>
      <c r="C261" s="34" t="s">
        <v>15</v>
      </c>
      <c r="D261" s="34" t="s">
        <v>17</v>
      </c>
      <c r="E261" s="34" t="s">
        <v>175</v>
      </c>
      <c r="F261" s="35"/>
      <c r="G261" s="36"/>
      <c r="H261" s="37"/>
    </row>
    <row r="262" spans="2:8" s="38" customFormat="1">
      <c r="B262" s="34" t="s">
        <v>173</v>
      </c>
      <c r="C262" s="34" t="s">
        <v>126</v>
      </c>
      <c r="D262" s="34" t="s">
        <v>17</v>
      </c>
      <c r="E262" s="34" t="s">
        <v>175</v>
      </c>
      <c r="F262" s="35"/>
      <c r="G262" s="36"/>
      <c r="H262" s="37"/>
    </row>
    <row r="263" spans="2:8" s="38" customFormat="1">
      <c r="B263" s="39" t="s">
        <v>173</v>
      </c>
      <c r="C263" s="39" t="s">
        <v>127</v>
      </c>
      <c r="D263" s="39" t="s">
        <v>17</v>
      </c>
      <c r="E263" s="39" t="s">
        <v>175</v>
      </c>
      <c r="F263" s="40"/>
      <c r="G263" s="41"/>
      <c r="H263" s="42"/>
    </row>
    <row r="264" spans="2:8">
      <c r="B264" s="43"/>
      <c r="C264" s="43"/>
      <c r="D264" s="43"/>
      <c r="E264" s="43"/>
      <c r="F264" s="44"/>
      <c r="G264" s="46"/>
      <c r="H264" s="45"/>
    </row>
    <row r="265" spans="2:8" s="27" customFormat="1" ht="15">
      <c r="B265" s="47" t="s">
        <v>74</v>
      </c>
      <c r="C265" s="47" t="s">
        <v>44</v>
      </c>
      <c r="D265" s="47" t="s">
        <v>36</v>
      </c>
      <c r="E265" s="47" t="s">
        <v>43</v>
      </c>
      <c r="F265" s="48" t="s">
        <v>75</v>
      </c>
      <c r="G265" s="49" t="e">
        <f>(H265-#REF!)/H265</f>
        <v>#REF!</v>
      </c>
      <c r="H265" s="50">
        <v>2300000</v>
      </c>
    </row>
    <row r="266" spans="2:8">
      <c r="B266" s="6" t="s">
        <v>159</v>
      </c>
      <c r="C266" s="6" t="s">
        <v>12</v>
      </c>
      <c r="D266" s="6" t="s">
        <v>9</v>
      </c>
      <c r="E266" s="6" t="s">
        <v>121</v>
      </c>
      <c r="F266" s="30"/>
      <c r="G266" s="31" t="e">
        <f>(H266-#REF!)/H266</f>
        <v>#REF!</v>
      </c>
      <c r="H266" s="10">
        <v>295000</v>
      </c>
    </row>
    <row r="267" spans="2:8">
      <c r="B267" s="6" t="s">
        <v>159</v>
      </c>
      <c r="C267" s="6" t="s">
        <v>22</v>
      </c>
      <c r="D267" s="6" t="s">
        <v>9</v>
      </c>
      <c r="E267" s="6" t="s">
        <v>122</v>
      </c>
      <c r="F267" s="30"/>
      <c r="G267" s="31" t="e">
        <f>(H267-#REF!)/H267</f>
        <v>#REF!</v>
      </c>
      <c r="H267" s="10">
        <v>554000</v>
      </c>
    </row>
    <row r="268" spans="2:8">
      <c r="B268" s="7" t="s">
        <v>159</v>
      </c>
      <c r="C268" s="7" t="s">
        <v>14</v>
      </c>
      <c r="D268" s="7" t="s">
        <v>9</v>
      </c>
      <c r="E268" s="7" t="s">
        <v>16</v>
      </c>
      <c r="F268" s="32"/>
      <c r="G268" s="33" t="e">
        <f>(H268-#REF!)/H268</f>
        <v>#REF!</v>
      </c>
      <c r="H268" s="16">
        <v>125000</v>
      </c>
    </row>
    <row r="269" spans="2:8">
      <c r="B269" s="7" t="s">
        <v>160</v>
      </c>
      <c r="C269" s="7" t="s">
        <v>84</v>
      </c>
      <c r="D269" s="7" t="s">
        <v>24</v>
      </c>
      <c r="E269" s="7" t="s">
        <v>83</v>
      </c>
      <c r="F269" s="32">
        <v>25000</v>
      </c>
      <c r="G269" s="33" t="e">
        <f>(H269-#REF!)/H269</f>
        <v>#REF!</v>
      </c>
      <c r="H269" s="16">
        <v>106000</v>
      </c>
    </row>
    <row r="270" spans="2:8" s="38" customFormat="1">
      <c r="B270" s="34" t="s">
        <v>172</v>
      </c>
      <c r="C270" s="34" t="s">
        <v>15</v>
      </c>
      <c r="D270" s="34" t="s">
        <v>17</v>
      </c>
      <c r="E270" s="34" t="s">
        <v>247</v>
      </c>
      <c r="F270" s="35" t="s">
        <v>248</v>
      </c>
      <c r="G270" s="36"/>
      <c r="H270" s="37"/>
    </row>
    <row r="271" spans="2:8" s="38" customFormat="1">
      <c r="B271" s="6" t="s">
        <v>172</v>
      </c>
      <c r="C271" s="6" t="s">
        <v>126</v>
      </c>
      <c r="D271" s="6" t="s">
        <v>17</v>
      </c>
      <c r="E271" s="6" t="s">
        <v>132</v>
      </c>
      <c r="F271" s="30" t="s">
        <v>248</v>
      </c>
      <c r="G271" s="53" t="e">
        <f>(H271-#REF!)/H271</f>
        <v>#REF!</v>
      </c>
      <c r="H271" s="54">
        <v>610000</v>
      </c>
    </row>
    <row r="272" spans="2:8" s="38" customFormat="1">
      <c r="B272" s="39" t="s">
        <v>172</v>
      </c>
      <c r="C272" s="39" t="s">
        <v>127</v>
      </c>
      <c r="D272" s="39" t="s">
        <v>17</v>
      </c>
      <c r="E272" s="39" t="s">
        <v>249</v>
      </c>
      <c r="F272" s="40" t="s">
        <v>248</v>
      </c>
      <c r="G272" s="41"/>
      <c r="H272" s="42"/>
    </row>
    <row r="273" spans="2:8" s="38" customFormat="1">
      <c r="B273" s="6" t="s">
        <v>173</v>
      </c>
      <c r="C273" s="6" t="s">
        <v>15</v>
      </c>
      <c r="D273" s="6" t="s">
        <v>17</v>
      </c>
      <c r="E273" s="6" t="s">
        <v>131</v>
      </c>
      <c r="F273" s="30" t="s">
        <v>171</v>
      </c>
      <c r="G273" s="53" t="e">
        <f>(H273-#REF!)/H273</f>
        <v>#REF!</v>
      </c>
      <c r="H273" s="54">
        <v>430000</v>
      </c>
    </row>
    <row r="274" spans="2:8" s="38" customFormat="1">
      <c r="B274" s="34" t="s">
        <v>173</v>
      </c>
      <c r="C274" s="34" t="s">
        <v>126</v>
      </c>
      <c r="D274" s="34" t="s">
        <v>17</v>
      </c>
      <c r="E274" s="34" t="s">
        <v>175</v>
      </c>
      <c r="F274" s="35"/>
      <c r="G274" s="36"/>
      <c r="H274" s="37"/>
    </row>
    <row r="275" spans="2:8" s="38" customFormat="1">
      <c r="B275" s="7" t="s">
        <v>173</v>
      </c>
      <c r="C275" s="7" t="s">
        <v>127</v>
      </c>
      <c r="D275" s="7" t="s">
        <v>17</v>
      </c>
      <c r="E275" s="7" t="s">
        <v>133</v>
      </c>
      <c r="F275" s="32" t="s">
        <v>171</v>
      </c>
      <c r="G275" s="33" t="e">
        <f>(H275-#REF!)/H275</f>
        <v>#REF!</v>
      </c>
      <c r="H275" s="16">
        <v>820000</v>
      </c>
    </row>
    <row r="276" spans="2:8">
      <c r="B276" s="43"/>
      <c r="C276" s="43"/>
      <c r="D276" s="43"/>
      <c r="E276" s="43"/>
      <c r="F276" s="44"/>
      <c r="G276" s="46"/>
      <c r="H276" s="45"/>
    </row>
    <row r="277" spans="2:8" s="27" customFormat="1" ht="15">
      <c r="B277" s="5" t="s">
        <v>74</v>
      </c>
      <c r="C277" s="5" t="s">
        <v>68</v>
      </c>
      <c r="D277" s="5" t="s">
        <v>1</v>
      </c>
      <c r="E277" s="5" t="s">
        <v>67</v>
      </c>
      <c r="F277" s="28" t="s">
        <v>75</v>
      </c>
      <c r="G277" s="29" t="e">
        <f>(H277-#REF!)/H277</f>
        <v>#REF!</v>
      </c>
      <c r="H277" s="13">
        <v>2760000</v>
      </c>
    </row>
    <row r="278" spans="2:8">
      <c r="B278" s="7" t="s">
        <v>160</v>
      </c>
      <c r="C278" s="7" t="s">
        <v>84</v>
      </c>
      <c r="D278" s="7" t="s">
        <v>24</v>
      </c>
      <c r="E278" s="7" t="s">
        <v>83</v>
      </c>
      <c r="F278" s="32">
        <v>17500</v>
      </c>
      <c r="G278" s="33" t="e">
        <f>(H278-#REF!)/H278</f>
        <v>#REF!</v>
      </c>
      <c r="H278" s="16">
        <v>106000</v>
      </c>
    </row>
    <row r="279" spans="2:8" s="38" customFormat="1">
      <c r="B279" s="34" t="s">
        <v>172</v>
      </c>
      <c r="C279" s="34" t="s">
        <v>15</v>
      </c>
      <c r="D279" s="34" t="s">
        <v>17</v>
      </c>
      <c r="E279" s="34" t="s">
        <v>250</v>
      </c>
      <c r="F279" s="35" t="s">
        <v>248</v>
      </c>
      <c r="G279" s="36"/>
      <c r="H279" s="37"/>
    </row>
    <row r="280" spans="2:8" s="38" customFormat="1">
      <c r="B280" s="6" t="s">
        <v>172</v>
      </c>
      <c r="C280" s="6" t="s">
        <v>126</v>
      </c>
      <c r="D280" s="6" t="s">
        <v>17</v>
      </c>
      <c r="E280" s="6" t="s">
        <v>135</v>
      </c>
      <c r="F280" s="30" t="s">
        <v>248</v>
      </c>
      <c r="G280" s="53" t="e">
        <f>(H280-#REF!)/H280</f>
        <v>#REF!</v>
      </c>
      <c r="H280" s="54">
        <v>610000</v>
      </c>
    </row>
    <row r="281" spans="2:8" s="38" customFormat="1">
      <c r="B281" s="39" t="s">
        <v>172</v>
      </c>
      <c r="C281" s="39" t="s">
        <v>127</v>
      </c>
      <c r="D281" s="39" t="s">
        <v>17</v>
      </c>
      <c r="E281" s="39" t="s">
        <v>251</v>
      </c>
      <c r="F281" s="40" t="s">
        <v>248</v>
      </c>
      <c r="G281" s="41"/>
      <c r="H281" s="42"/>
    </row>
    <row r="282" spans="2:8" s="38" customFormat="1">
      <c r="B282" s="6" t="s">
        <v>173</v>
      </c>
      <c r="C282" s="6" t="s">
        <v>15</v>
      </c>
      <c r="D282" s="6" t="s">
        <v>17</v>
      </c>
      <c r="E282" s="6" t="s">
        <v>134</v>
      </c>
      <c r="F282" s="30" t="s">
        <v>171</v>
      </c>
      <c r="G282" s="53" t="e">
        <f>(H282-#REF!)/H282</f>
        <v>#REF!</v>
      </c>
      <c r="H282" s="54">
        <v>430000</v>
      </c>
    </row>
    <row r="283" spans="2:8" s="38" customFormat="1">
      <c r="B283" s="34" t="s">
        <v>173</v>
      </c>
      <c r="C283" s="34" t="s">
        <v>126</v>
      </c>
      <c r="D283" s="34" t="s">
        <v>17</v>
      </c>
      <c r="E283" s="34" t="s">
        <v>175</v>
      </c>
      <c r="F283" s="35"/>
      <c r="G283" s="36"/>
      <c r="H283" s="37"/>
    </row>
    <row r="284" spans="2:8" s="38" customFormat="1">
      <c r="B284" s="7" t="s">
        <v>173</v>
      </c>
      <c r="C284" s="7" t="s">
        <v>127</v>
      </c>
      <c r="D284" s="7" t="s">
        <v>17</v>
      </c>
      <c r="E284" s="7" t="s">
        <v>136</v>
      </c>
      <c r="F284" s="32" t="s">
        <v>171</v>
      </c>
      <c r="G284" s="33" t="e">
        <f>(H284-#REF!)/H284</f>
        <v>#REF!</v>
      </c>
      <c r="H284" s="16">
        <v>820000</v>
      </c>
    </row>
    <row r="285" spans="2:8">
      <c r="B285" s="43"/>
      <c r="C285" s="43"/>
      <c r="D285" s="43"/>
      <c r="E285" s="43"/>
      <c r="F285" s="44"/>
      <c r="G285" s="46"/>
      <c r="H285" s="45"/>
    </row>
    <row r="286" spans="2:8" s="27" customFormat="1" ht="15">
      <c r="B286" s="5" t="s">
        <v>74</v>
      </c>
      <c r="C286" s="5" t="s">
        <v>46</v>
      </c>
      <c r="D286" s="5" t="s">
        <v>36</v>
      </c>
      <c r="E286" s="5" t="s">
        <v>45</v>
      </c>
      <c r="F286" s="28" t="s">
        <v>75</v>
      </c>
      <c r="G286" s="29" t="e">
        <f>(H286-#REF!)/H286</f>
        <v>#REF!</v>
      </c>
      <c r="H286" s="13">
        <v>3330000</v>
      </c>
    </row>
    <row r="287" spans="2:8">
      <c r="B287" s="7" t="s">
        <v>160</v>
      </c>
      <c r="C287" s="7" t="s">
        <v>84</v>
      </c>
      <c r="D287" s="7" t="s">
        <v>24</v>
      </c>
      <c r="E287" s="7" t="s">
        <v>83</v>
      </c>
      <c r="F287" s="32">
        <v>25000</v>
      </c>
      <c r="G287" s="33" t="e">
        <f>(H287-#REF!)/H287</f>
        <v>#REF!</v>
      </c>
      <c r="H287" s="16">
        <v>106000</v>
      </c>
    </row>
    <row r="288" spans="2:8" s="38" customFormat="1">
      <c r="B288" s="34" t="s">
        <v>172</v>
      </c>
      <c r="C288" s="34" t="s">
        <v>15</v>
      </c>
      <c r="D288" s="34" t="s">
        <v>17</v>
      </c>
      <c r="E288" s="34" t="s">
        <v>252</v>
      </c>
      <c r="F288" s="35" t="s">
        <v>253</v>
      </c>
      <c r="G288" s="36"/>
      <c r="H288" s="37"/>
    </row>
    <row r="289" spans="2:8" s="38" customFormat="1">
      <c r="B289" s="6" t="s">
        <v>172</v>
      </c>
      <c r="C289" s="6" t="s">
        <v>126</v>
      </c>
      <c r="D289" s="6" t="s">
        <v>17</v>
      </c>
      <c r="E289" s="6" t="s">
        <v>132</v>
      </c>
      <c r="F289" s="30" t="s">
        <v>253</v>
      </c>
      <c r="G289" s="53" t="e">
        <f>(H289-#REF!)/H289</f>
        <v>#REF!</v>
      </c>
      <c r="H289" s="54">
        <v>610000</v>
      </c>
    </row>
    <row r="290" spans="2:8" s="38" customFormat="1">
      <c r="B290" s="39" t="s">
        <v>172</v>
      </c>
      <c r="C290" s="39" t="s">
        <v>127</v>
      </c>
      <c r="D290" s="39" t="s">
        <v>17</v>
      </c>
      <c r="E290" s="39" t="s">
        <v>249</v>
      </c>
      <c r="F290" s="40" t="s">
        <v>253</v>
      </c>
      <c r="G290" s="41"/>
      <c r="H290" s="42"/>
    </row>
    <row r="291" spans="2:8" s="38" customFormat="1">
      <c r="B291" s="6" t="s">
        <v>173</v>
      </c>
      <c r="C291" s="6" t="s">
        <v>15</v>
      </c>
      <c r="D291" s="6" t="s">
        <v>17</v>
      </c>
      <c r="E291" s="6" t="s">
        <v>131</v>
      </c>
      <c r="F291" s="30" t="s">
        <v>171</v>
      </c>
      <c r="G291" s="53" t="e">
        <f>(H291-#REF!)/H291</f>
        <v>#REF!</v>
      </c>
      <c r="H291" s="54">
        <v>430000</v>
      </c>
    </row>
    <row r="292" spans="2:8" s="38" customFormat="1">
      <c r="B292" s="34" t="s">
        <v>173</v>
      </c>
      <c r="C292" s="34" t="s">
        <v>126</v>
      </c>
      <c r="D292" s="34" t="s">
        <v>17</v>
      </c>
      <c r="E292" s="34" t="s">
        <v>175</v>
      </c>
      <c r="F292" s="35"/>
      <c r="G292" s="36"/>
      <c r="H292" s="37"/>
    </row>
    <row r="293" spans="2:8" s="38" customFormat="1">
      <c r="B293" s="7" t="s">
        <v>173</v>
      </c>
      <c r="C293" s="7" t="s">
        <v>127</v>
      </c>
      <c r="D293" s="7" t="s">
        <v>17</v>
      </c>
      <c r="E293" s="7" t="s">
        <v>133</v>
      </c>
      <c r="F293" s="32" t="s">
        <v>171</v>
      </c>
      <c r="G293" s="33" t="e">
        <f>(H293-#REF!)/H293</f>
        <v>#REF!</v>
      </c>
      <c r="H293" s="16">
        <v>820000</v>
      </c>
    </row>
    <row r="294" spans="2:8">
      <c r="B294" s="43"/>
      <c r="C294" s="43"/>
      <c r="D294" s="43"/>
      <c r="E294" s="43"/>
      <c r="F294" s="44"/>
      <c r="G294" s="46"/>
      <c r="H294" s="45"/>
    </row>
    <row r="295" spans="2:8" s="27" customFormat="1" ht="15">
      <c r="B295" s="5" t="s">
        <v>74</v>
      </c>
      <c r="C295" s="5" t="s">
        <v>48</v>
      </c>
      <c r="D295" s="5" t="s">
        <v>36</v>
      </c>
      <c r="E295" s="5" t="s">
        <v>47</v>
      </c>
      <c r="F295" s="28" t="s">
        <v>85</v>
      </c>
      <c r="G295" s="29" t="e">
        <f>(H295-#REF!)/H295</f>
        <v>#REF!</v>
      </c>
      <c r="H295" s="13">
        <v>5150000</v>
      </c>
    </row>
    <row r="296" spans="2:8">
      <c r="B296" s="7" t="s">
        <v>160</v>
      </c>
      <c r="C296" s="7" t="s">
        <v>87</v>
      </c>
      <c r="D296" s="7" t="s">
        <v>24</v>
      </c>
      <c r="E296" s="7" t="s">
        <v>86</v>
      </c>
      <c r="F296" s="32">
        <v>42600</v>
      </c>
      <c r="G296" s="33" t="e">
        <f>(H296-#REF!)/H296</f>
        <v>#REF!</v>
      </c>
      <c r="H296" s="16">
        <v>137000</v>
      </c>
    </row>
    <row r="297" spans="2:8" s="38" customFormat="1">
      <c r="B297" s="34" t="s">
        <v>172</v>
      </c>
      <c r="C297" s="34" t="s">
        <v>15</v>
      </c>
      <c r="D297" s="34" t="s">
        <v>17</v>
      </c>
      <c r="E297" s="34" t="s">
        <v>254</v>
      </c>
      <c r="F297" s="35" t="s">
        <v>253</v>
      </c>
      <c r="G297" s="36"/>
      <c r="H297" s="37"/>
    </row>
    <row r="298" spans="2:8" s="38" customFormat="1">
      <c r="B298" s="6" t="s">
        <v>172</v>
      </c>
      <c r="C298" s="6" t="s">
        <v>126</v>
      </c>
      <c r="D298" s="6" t="s">
        <v>17</v>
      </c>
      <c r="E298" s="6" t="s">
        <v>138</v>
      </c>
      <c r="F298" s="30" t="s">
        <v>253</v>
      </c>
      <c r="G298" s="53" t="e">
        <f>(H298-#REF!)/H298</f>
        <v>#REF!</v>
      </c>
      <c r="H298" s="54">
        <v>1520000</v>
      </c>
    </row>
    <row r="299" spans="2:8" s="38" customFormat="1">
      <c r="B299" s="39" t="s">
        <v>172</v>
      </c>
      <c r="C299" s="39" t="s">
        <v>127</v>
      </c>
      <c r="D299" s="39" t="s">
        <v>17</v>
      </c>
      <c r="E299" s="39" t="s">
        <v>255</v>
      </c>
      <c r="F299" s="40" t="s">
        <v>253</v>
      </c>
      <c r="G299" s="41"/>
      <c r="H299" s="42"/>
    </row>
    <row r="300" spans="2:8" s="38" customFormat="1">
      <c r="B300" s="6" t="s">
        <v>173</v>
      </c>
      <c r="C300" s="6" t="s">
        <v>15</v>
      </c>
      <c r="D300" s="6" t="s">
        <v>17</v>
      </c>
      <c r="E300" s="6" t="s">
        <v>137</v>
      </c>
      <c r="F300" s="30" t="s">
        <v>171</v>
      </c>
      <c r="G300" s="53" t="e">
        <f>(H300-#REF!)/H300</f>
        <v>#REF!</v>
      </c>
      <c r="H300" s="54">
        <v>1020000</v>
      </c>
    </row>
    <row r="301" spans="2:8" s="38" customFormat="1">
      <c r="B301" s="34" t="s">
        <v>173</v>
      </c>
      <c r="C301" s="34" t="s">
        <v>126</v>
      </c>
      <c r="D301" s="34" t="s">
        <v>17</v>
      </c>
      <c r="E301" s="34" t="s">
        <v>175</v>
      </c>
      <c r="F301" s="35"/>
      <c r="G301" s="36"/>
      <c r="H301" s="37"/>
    </row>
    <row r="302" spans="2:8" s="38" customFormat="1">
      <c r="B302" s="7" t="s">
        <v>173</v>
      </c>
      <c r="C302" s="7" t="s">
        <v>127</v>
      </c>
      <c r="D302" s="7" t="s">
        <v>17</v>
      </c>
      <c r="E302" s="7" t="s">
        <v>139</v>
      </c>
      <c r="F302" s="32" t="s">
        <v>171</v>
      </c>
      <c r="G302" s="33" t="e">
        <f>(H302-#REF!)/H302</f>
        <v>#REF!</v>
      </c>
      <c r="H302" s="16">
        <v>2030000</v>
      </c>
    </row>
    <row r="303" spans="2:8">
      <c r="B303" s="43"/>
      <c r="C303" s="43"/>
      <c r="D303" s="43"/>
      <c r="E303" s="43"/>
      <c r="F303" s="44"/>
      <c r="G303" s="46"/>
      <c r="H303" s="45"/>
    </row>
    <row r="304" spans="2:8">
      <c r="B304" s="43"/>
      <c r="C304" s="43"/>
      <c r="D304" s="43"/>
      <c r="E304" s="43"/>
      <c r="F304" s="44"/>
      <c r="G304" s="46"/>
      <c r="H304" s="45"/>
    </row>
    <row r="305" spans="2:8" ht="20.25" customHeight="1">
      <c r="B305" s="3" t="s">
        <v>165</v>
      </c>
      <c r="C305" s="63"/>
      <c r="D305" s="63"/>
      <c r="E305" s="63"/>
      <c r="F305" s="64"/>
      <c r="G305" s="65"/>
      <c r="H305" s="65"/>
    </row>
    <row r="306" spans="2:8" ht="6" customHeight="1"/>
    <row r="307" spans="2:8" s="27" customFormat="1" ht="30">
      <c r="B307" s="66" t="s">
        <v>158</v>
      </c>
      <c r="C307" s="66" t="s">
        <v>8</v>
      </c>
      <c r="D307" s="66" t="s">
        <v>0</v>
      </c>
      <c r="E307" s="66" t="s">
        <v>7</v>
      </c>
      <c r="F307" s="67" t="s">
        <v>157</v>
      </c>
      <c r="G307" s="66" t="s">
        <v>73</v>
      </c>
      <c r="H307" s="68" t="s">
        <v>168</v>
      </c>
    </row>
    <row r="308" spans="2:8" s="27" customFormat="1" ht="15">
      <c r="B308" s="5" t="s">
        <v>167</v>
      </c>
      <c r="C308" s="5" t="s">
        <v>70</v>
      </c>
      <c r="D308" s="5" t="s">
        <v>36</v>
      </c>
      <c r="E308" s="5" t="s">
        <v>69</v>
      </c>
      <c r="F308" s="28" t="s">
        <v>107</v>
      </c>
      <c r="G308" s="29" t="e">
        <f>(H308-#REF!)/H308</f>
        <v>#REF!</v>
      </c>
      <c r="H308" s="13">
        <v>735000</v>
      </c>
    </row>
    <row r="309" spans="2:8">
      <c r="B309" s="6" t="s">
        <v>160</v>
      </c>
      <c r="C309" s="6" t="s">
        <v>26</v>
      </c>
      <c r="D309" s="6" t="s">
        <v>24</v>
      </c>
      <c r="E309" s="6" t="s">
        <v>108</v>
      </c>
      <c r="F309" s="30">
        <v>14900</v>
      </c>
      <c r="G309" s="31" t="e">
        <f>(H309-#REF!)/H309</f>
        <v>#REF!</v>
      </c>
      <c r="H309" s="10">
        <v>103000</v>
      </c>
    </row>
    <row r="310" spans="2:8">
      <c r="B310" s="6" t="s">
        <v>160</v>
      </c>
      <c r="C310" s="6" t="s">
        <v>28</v>
      </c>
      <c r="D310" s="6" t="s">
        <v>24</v>
      </c>
      <c r="E310" s="6" t="s">
        <v>109</v>
      </c>
      <c r="F310" s="30">
        <v>11700</v>
      </c>
      <c r="G310" s="31" t="e">
        <f>(H310-#REF!)/H310</f>
        <v>#REF!</v>
      </c>
      <c r="H310" s="10">
        <v>148000</v>
      </c>
    </row>
    <row r="311" spans="2:8">
      <c r="B311" s="6" t="s">
        <v>160</v>
      </c>
      <c r="C311" s="6" t="s">
        <v>29</v>
      </c>
      <c r="D311" s="6" t="s">
        <v>24</v>
      </c>
      <c r="E311" s="6" t="s">
        <v>110</v>
      </c>
      <c r="F311" s="30">
        <v>11700</v>
      </c>
      <c r="G311" s="31" t="e">
        <f>(H311-#REF!)/H311</f>
        <v>#REF!</v>
      </c>
      <c r="H311" s="10">
        <v>148000</v>
      </c>
    </row>
    <row r="312" spans="2:8">
      <c r="B312" s="7" t="s">
        <v>160</v>
      </c>
      <c r="C312" s="7" t="s">
        <v>30</v>
      </c>
      <c r="D312" s="7" t="s">
        <v>24</v>
      </c>
      <c r="E312" s="7" t="s">
        <v>111</v>
      </c>
      <c r="F312" s="32">
        <v>11700</v>
      </c>
      <c r="G312" s="33" t="e">
        <f>(H312-#REF!)/H312</f>
        <v>#REF!</v>
      </c>
      <c r="H312" s="16">
        <v>148000</v>
      </c>
    </row>
    <row r="313" spans="2:8" s="38" customFormat="1">
      <c r="B313" s="34" t="s">
        <v>172</v>
      </c>
      <c r="C313" s="34" t="s">
        <v>15</v>
      </c>
      <c r="D313" s="34" t="s">
        <v>17</v>
      </c>
      <c r="E313" s="34" t="s">
        <v>256</v>
      </c>
      <c r="F313" s="35" t="s">
        <v>248</v>
      </c>
      <c r="G313" s="36"/>
      <c r="H313" s="37"/>
    </row>
    <row r="314" spans="2:8" s="38" customFormat="1">
      <c r="B314" s="34" t="s">
        <v>172</v>
      </c>
      <c r="C314" s="34" t="s">
        <v>126</v>
      </c>
      <c r="D314" s="34" t="s">
        <v>17</v>
      </c>
      <c r="E314" s="34" t="s">
        <v>257</v>
      </c>
      <c r="F314" s="35" t="s">
        <v>248</v>
      </c>
      <c r="G314" s="36"/>
      <c r="H314" s="37"/>
    </row>
    <row r="315" spans="2:8" s="38" customFormat="1">
      <c r="B315" s="39" t="s">
        <v>172</v>
      </c>
      <c r="C315" s="39" t="s">
        <v>127</v>
      </c>
      <c r="D315" s="39" t="s">
        <v>17</v>
      </c>
      <c r="E315" s="39" t="s">
        <v>258</v>
      </c>
      <c r="F315" s="40" t="s">
        <v>248</v>
      </c>
      <c r="G315" s="41"/>
      <c r="H315" s="42"/>
    </row>
    <row r="316" spans="2:8" s="38" customFormat="1">
      <c r="B316" s="51" t="s">
        <v>173</v>
      </c>
      <c r="C316" s="51" t="s">
        <v>15</v>
      </c>
      <c r="D316" s="51" t="s">
        <v>17</v>
      </c>
      <c r="E316" s="51" t="s">
        <v>259</v>
      </c>
      <c r="F316" s="52" t="s">
        <v>171</v>
      </c>
      <c r="G316" s="53" t="e">
        <f>(H316-#REF!)/H316</f>
        <v>#REF!</v>
      </c>
      <c r="H316" s="54">
        <v>288000</v>
      </c>
    </row>
    <row r="317" spans="2:8" s="38" customFormat="1">
      <c r="B317" s="51" t="s">
        <v>173</v>
      </c>
      <c r="C317" s="51" t="s">
        <v>126</v>
      </c>
      <c r="D317" s="51" t="s">
        <v>17</v>
      </c>
      <c r="E317" s="51" t="s">
        <v>260</v>
      </c>
      <c r="F317" s="52" t="s">
        <v>171</v>
      </c>
      <c r="G317" s="53" t="e">
        <f>(H317-#REF!)/H317</f>
        <v>#REF!</v>
      </c>
      <c r="H317" s="54">
        <v>420000</v>
      </c>
    </row>
    <row r="318" spans="2:8" s="38" customFormat="1">
      <c r="B318" s="55" t="s">
        <v>173</v>
      </c>
      <c r="C318" s="55" t="s">
        <v>127</v>
      </c>
      <c r="D318" s="55" t="s">
        <v>17</v>
      </c>
      <c r="E318" s="55" t="s">
        <v>261</v>
      </c>
      <c r="F318" s="56" t="s">
        <v>171</v>
      </c>
      <c r="G318" s="57" t="e">
        <f>(H318-#REF!)/H318</f>
        <v>#REF!</v>
      </c>
      <c r="H318" s="58">
        <v>555000</v>
      </c>
    </row>
    <row r="319" spans="2:8">
      <c r="B319" s="43"/>
      <c r="C319" s="43"/>
      <c r="D319" s="43"/>
      <c r="E319" s="43"/>
      <c r="F319" s="44"/>
      <c r="G319" s="46"/>
      <c r="H319" s="45"/>
    </row>
    <row r="320" spans="2:8" s="27" customFormat="1" ht="15">
      <c r="B320" s="5" t="s">
        <v>167</v>
      </c>
      <c r="C320" s="5" t="s">
        <v>72</v>
      </c>
      <c r="D320" s="5" t="s">
        <v>36</v>
      </c>
      <c r="E320" s="5" t="s">
        <v>71</v>
      </c>
      <c r="F320" s="28" t="s">
        <v>107</v>
      </c>
      <c r="G320" s="29" t="e">
        <f>(H320-#REF!)/H320</f>
        <v>#REF!</v>
      </c>
      <c r="H320" s="13">
        <v>945000</v>
      </c>
    </row>
    <row r="321" spans="2:8">
      <c r="B321" s="6" t="s">
        <v>160</v>
      </c>
      <c r="C321" s="6" t="s">
        <v>26</v>
      </c>
      <c r="D321" s="6" t="s">
        <v>24</v>
      </c>
      <c r="E321" s="6" t="s">
        <v>108</v>
      </c>
      <c r="F321" s="30">
        <v>14900</v>
      </c>
      <c r="G321" s="31" t="e">
        <f>(H321-#REF!)/H321</f>
        <v>#REF!</v>
      </c>
      <c r="H321" s="10">
        <v>103000</v>
      </c>
    </row>
    <row r="322" spans="2:8">
      <c r="B322" s="6" t="s">
        <v>160</v>
      </c>
      <c r="C322" s="6" t="s">
        <v>28</v>
      </c>
      <c r="D322" s="6" t="s">
        <v>24</v>
      </c>
      <c r="E322" s="6" t="s">
        <v>109</v>
      </c>
      <c r="F322" s="30">
        <v>11700</v>
      </c>
      <c r="G322" s="31" t="e">
        <f>(H322-#REF!)/H322</f>
        <v>#REF!</v>
      </c>
      <c r="H322" s="10">
        <v>148000</v>
      </c>
    </row>
    <row r="323" spans="2:8">
      <c r="B323" s="6" t="s">
        <v>160</v>
      </c>
      <c r="C323" s="6" t="s">
        <v>29</v>
      </c>
      <c r="D323" s="6" t="s">
        <v>24</v>
      </c>
      <c r="E323" s="6" t="s">
        <v>110</v>
      </c>
      <c r="F323" s="30">
        <v>11700</v>
      </c>
      <c r="G323" s="31" t="e">
        <f>(H323-#REF!)/H323</f>
        <v>#REF!</v>
      </c>
      <c r="H323" s="10">
        <v>148000</v>
      </c>
    </row>
    <row r="324" spans="2:8">
      <c r="B324" s="7" t="s">
        <v>160</v>
      </c>
      <c r="C324" s="7" t="s">
        <v>30</v>
      </c>
      <c r="D324" s="7" t="s">
        <v>24</v>
      </c>
      <c r="E324" s="7" t="s">
        <v>111</v>
      </c>
      <c r="F324" s="32">
        <v>11700</v>
      </c>
      <c r="G324" s="33" t="e">
        <f>(H324-#REF!)/H324</f>
        <v>#REF!</v>
      </c>
      <c r="H324" s="16">
        <v>148000</v>
      </c>
    </row>
    <row r="325" spans="2:8" s="38" customFormat="1">
      <c r="B325" s="34" t="s">
        <v>172</v>
      </c>
      <c r="C325" s="34" t="s">
        <v>15</v>
      </c>
      <c r="D325" s="34" t="s">
        <v>17</v>
      </c>
      <c r="E325" s="34" t="s">
        <v>256</v>
      </c>
      <c r="F325" s="35" t="s">
        <v>248</v>
      </c>
      <c r="G325" s="36"/>
      <c r="H325" s="37"/>
    </row>
    <row r="326" spans="2:8" s="38" customFormat="1">
      <c r="B326" s="34" t="s">
        <v>172</v>
      </c>
      <c r="C326" s="34" t="s">
        <v>126</v>
      </c>
      <c r="D326" s="34" t="s">
        <v>17</v>
      </c>
      <c r="E326" s="34" t="s">
        <v>257</v>
      </c>
      <c r="F326" s="35" t="s">
        <v>248</v>
      </c>
      <c r="G326" s="36"/>
      <c r="H326" s="37"/>
    </row>
    <row r="327" spans="2:8" s="38" customFormat="1">
      <c r="B327" s="39" t="s">
        <v>172</v>
      </c>
      <c r="C327" s="39" t="s">
        <v>127</v>
      </c>
      <c r="D327" s="39" t="s">
        <v>17</v>
      </c>
      <c r="E327" s="39" t="s">
        <v>258</v>
      </c>
      <c r="F327" s="40" t="s">
        <v>248</v>
      </c>
      <c r="G327" s="41"/>
      <c r="H327" s="42"/>
    </row>
    <row r="328" spans="2:8" s="38" customFormat="1">
      <c r="B328" s="51" t="s">
        <v>173</v>
      </c>
      <c r="C328" s="51" t="s">
        <v>15</v>
      </c>
      <c r="D328" s="51" t="s">
        <v>17</v>
      </c>
      <c r="E328" s="51" t="s">
        <v>259</v>
      </c>
      <c r="F328" s="52" t="s">
        <v>171</v>
      </c>
      <c r="G328" s="53" t="e">
        <f>(H328-#REF!)/H328</f>
        <v>#REF!</v>
      </c>
      <c r="H328" s="54">
        <v>288000</v>
      </c>
    </row>
    <row r="329" spans="2:8" s="38" customFormat="1">
      <c r="B329" s="51" t="s">
        <v>173</v>
      </c>
      <c r="C329" s="51" t="s">
        <v>126</v>
      </c>
      <c r="D329" s="51" t="s">
        <v>17</v>
      </c>
      <c r="E329" s="51" t="s">
        <v>260</v>
      </c>
      <c r="F329" s="52" t="s">
        <v>171</v>
      </c>
      <c r="G329" s="53" t="e">
        <f>(H329-#REF!)/H329</f>
        <v>#REF!</v>
      </c>
      <c r="H329" s="54">
        <v>420000</v>
      </c>
    </row>
    <row r="330" spans="2:8" s="38" customFormat="1">
      <c r="B330" s="55" t="s">
        <v>173</v>
      </c>
      <c r="C330" s="55" t="s">
        <v>127</v>
      </c>
      <c r="D330" s="55" t="s">
        <v>17</v>
      </c>
      <c r="E330" s="55" t="s">
        <v>261</v>
      </c>
      <c r="F330" s="56" t="s">
        <v>171</v>
      </c>
      <c r="G330" s="57" t="e">
        <f>(H330-#REF!)/H330</f>
        <v>#REF!</v>
      </c>
      <c r="H330" s="58">
        <v>555000</v>
      </c>
    </row>
    <row r="331" spans="2:8">
      <c r="B331" s="43"/>
      <c r="C331" s="43"/>
      <c r="D331" s="43"/>
      <c r="E331" s="43"/>
      <c r="F331" s="44"/>
      <c r="G331" s="46"/>
      <c r="H331" s="45"/>
    </row>
    <row r="332" spans="2:8" s="27" customFormat="1" ht="15">
      <c r="B332" s="5" t="s">
        <v>167</v>
      </c>
      <c r="C332" s="5" t="s">
        <v>58</v>
      </c>
      <c r="D332" s="5" t="s">
        <v>36</v>
      </c>
      <c r="E332" s="5" t="s">
        <v>57</v>
      </c>
      <c r="F332" s="28" t="s">
        <v>89</v>
      </c>
      <c r="G332" s="29" t="e">
        <f>(H332-#REF!)/H332</f>
        <v>#REF!</v>
      </c>
      <c r="H332" s="13">
        <v>1460000</v>
      </c>
    </row>
    <row r="333" spans="2:8">
      <c r="B333" s="6" t="s">
        <v>160</v>
      </c>
      <c r="C333" s="6" t="s">
        <v>26</v>
      </c>
      <c r="D333" s="6" t="s">
        <v>24</v>
      </c>
      <c r="E333" s="6" t="s">
        <v>112</v>
      </c>
      <c r="F333" s="30">
        <v>21700</v>
      </c>
      <c r="G333" s="31" t="e">
        <f>(H333-#REF!)/H333</f>
        <v>#REF!</v>
      </c>
      <c r="H333" s="10">
        <v>133000</v>
      </c>
    </row>
    <row r="334" spans="2:8">
      <c r="B334" s="6" t="s">
        <v>160</v>
      </c>
      <c r="C334" s="6" t="s">
        <v>28</v>
      </c>
      <c r="D334" s="6" t="s">
        <v>24</v>
      </c>
      <c r="E334" s="6" t="s">
        <v>113</v>
      </c>
      <c r="F334" s="30">
        <v>18300</v>
      </c>
      <c r="G334" s="31" t="e">
        <f>(H334-#REF!)/H334</f>
        <v>#REF!</v>
      </c>
      <c r="H334" s="10">
        <v>208000</v>
      </c>
    </row>
    <row r="335" spans="2:8">
      <c r="B335" s="6" t="s">
        <v>160</v>
      </c>
      <c r="C335" s="6" t="s">
        <v>29</v>
      </c>
      <c r="D335" s="6" t="s">
        <v>24</v>
      </c>
      <c r="E335" s="6" t="s">
        <v>114</v>
      </c>
      <c r="F335" s="30">
        <v>18300</v>
      </c>
      <c r="G335" s="31" t="e">
        <f>(H335-#REF!)/H335</f>
        <v>#REF!</v>
      </c>
      <c r="H335" s="10">
        <v>208000</v>
      </c>
    </row>
    <row r="336" spans="2:8">
      <c r="B336" s="7" t="s">
        <v>160</v>
      </c>
      <c r="C336" s="7" t="s">
        <v>30</v>
      </c>
      <c r="D336" s="7" t="s">
        <v>24</v>
      </c>
      <c r="E336" s="7" t="s">
        <v>115</v>
      </c>
      <c r="F336" s="32">
        <v>18300</v>
      </c>
      <c r="G336" s="33" t="e">
        <f>(H336-#REF!)/H336</f>
        <v>#REF!</v>
      </c>
      <c r="H336" s="16">
        <v>208000</v>
      </c>
    </row>
    <row r="337" spans="2:8" s="38" customFormat="1">
      <c r="B337" s="34" t="s">
        <v>172</v>
      </c>
      <c r="C337" s="34" t="s">
        <v>15</v>
      </c>
      <c r="D337" s="34" t="s">
        <v>17</v>
      </c>
      <c r="E337" s="34" t="s">
        <v>262</v>
      </c>
      <c r="F337" s="35" t="s">
        <v>248</v>
      </c>
      <c r="G337" s="36"/>
      <c r="H337" s="37"/>
    </row>
    <row r="338" spans="2:8" s="38" customFormat="1">
      <c r="B338" s="34" t="s">
        <v>172</v>
      </c>
      <c r="C338" s="34" t="s">
        <v>126</v>
      </c>
      <c r="D338" s="34" t="s">
        <v>17</v>
      </c>
      <c r="E338" s="34" t="s">
        <v>263</v>
      </c>
      <c r="F338" s="35" t="s">
        <v>248</v>
      </c>
      <c r="G338" s="36"/>
      <c r="H338" s="37"/>
    </row>
    <row r="339" spans="2:8" s="38" customFormat="1">
      <c r="B339" s="39" t="s">
        <v>172</v>
      </c>
      <c r="C339" s="39" t="s">
        <v>127</v>
      </c>
      <c r="D339" s="39" t="s">
        <v>17</v>
      </c>
      <c r="E339" s="39" t="s">
        <v>264</v>
      </c>
      <c r="F339" s="40" t="s">
        <v>248</v>
      </c>
      <c r="G339" s="41"/>
      <c r="H339" s="42"/>
    </row>
    <row r="340" spans="2:8" s="38" customFormat="1">
      <c r="B340" s="51" t="s">
        <v>173</v>
      </c>
      <c r="C340" s="51" t="s">
        <v>15</v>
      </c>
      <c r="D340" s="51" t="s">
        <v>17</v>
      </c>
      <c r="E340" s="51" t="s">
        <v>154</v>
      </c>
      <c r="F340" s="52" t="s">
        <v>171</v>
      </c>
      <c r="G340" s="53" t="e">
        <f>(H340-#REF!)/H340</f>
        <v>#REF!</v>
      </c>
      <c r="H340" s="54">
        <v>205000</v>
      </c>
    </row>
    <row r="341" spans="2:8" s="38" customFormat="1">
      <c r="B341" s="51" t="s">
        <v>173</v>
      </c>
      <c r="C341" s="51" t="s">
        <v>126</v>
      </c>
      <c r="D341" s="51" t="s">
        <v>17</v>
      </c>
      <c r="E341" s="51" t="s">
        <v>155</v>
      </c>
      <c r="F341" s="52" t="s">
        <v>171</v>
      </c>
      <c r="G341" s="53" t="e">
        <f>(H341-#REF!)/H341</f>
        <v>#REF!</v>
      </c>
      <c r="H341" s="54">
        <v>209000</v>
      </c>
    </row>
    <row r="342" spans="2:8" s="38" customFormat="1">
      <c r="B342" s="55" t="s">
        <v>173</v>
      </c>
      <c r="C342" s="55" t="s">
        <v>127</v>
      </c>
      <c r="D342" s="55" t="s">
        <v>17</v>
      </c>
      <c r="E342" s="55" t="s">
        <v>156</v>
      </c>
      <c r="F342" s="56" t="s">
        <v>171</v>
      </c>
      <c r="G342" s="57" t="e">
        <f>(H342-#REF!)/H342</f>
        <v>#REF!</v>
      </c>
      <c r="H342" s="58">
        <v>215000</v>
      </c>
    </row>
    <row r="343" spans="2:8">
      <c r="B343" s="43"/>
      <c r="C343" s="43"/>
      <c r="D343" s="43"/>
      <c r="E343" s="43"/>
      <c r="F343" s="44"/>
      <c r="G343" s="46"/>
      <c r="H343" s="45"/>
    </row>
    <row r="344" spans="2:8" s="27" customFormat="1" ht="15">
      <c r="B344" s="5" t="s">
        <v>167</v>
      </c>
      <c r="C344" s="5" t="s">
        <v>60</v>
      </c>
      <c r="D344" s="5" t="s">
        <v>36</v>
      </c>
      <c r="E344" s="5" t="s">
        <v>59</v>
      </c>
      <c r="F344" s="28" t="s">
        <v>89</v>
      </c>
      <c r="G344" s="29" t="e">
        <f>(H344-#REF!)/H344</f>
        <v>#REF!</v>
      </c>
      <c r="H344" s="13">
        <v>2273000</v>
      </c>
    </row>
    <row r="345" spans="2:8">
      <c r="B345" s="6" t="s">
        <v>160</v>
      </c>
      <c r="C345" s="6" t="s">
        <v>26</v>
      </c>
      <c r="D345" s="6" t="s">
        <v>24</v>
      </c>
      <c r="E345" s="6" t="s">
        <v>112</v>
      </c>
      <c r="F345" s="30">
        <v>21700</v>
      </c>
      <c r="G345" s="31" t="e">
        <f>(H345-#REF!)/H345</f>
        <v>#REF!</v>
      </c>
      <c r="H345" s="10">
        <v>133000</v>
      </c>
    </row>
    <row r="346" spans="2:8">
      <c r="B346" s="6" t="s">
        <v>160</v>
      </c>
      <c r="C346" s="6" t="s">
        <v>28</v>
      </c>
      <c r="D346" s="6" t="s">
        <v>24</v>
      </c>
      <c r="E346" s="6" t="s">
        <v>113</v>
      </c>
      <c r="F346" s="30">
        <v>18300</v>
      </c>
      <c r="G346" s="31" t="e">
        <f>(H346-#REF!)/H346</f>
        <v>#REF!</v>
      </c>
      <c r="H346" s="10">
        <v>208000</v>
      </c>
    </row>
    <row r="347" spans="2:8">
      <c r="B347" s="6" t="s">
        <v>160</v>
      </c>
      <c r="C347" s="6" t="s">
        <v>29</v>
      </c>
      <c r="D347" s="6" t="s">
        <v>24</v>
      </c>
      <c r="E347" s="6" t="s">
        <v>114</v>
      </c>
      <c r="F347" s="30">
        <v>18300</v>
      </c>
      <c r="G347" s="31" t="e">
        <f>(H347-#REF!)/H347</f>
        <v>#REF!</v>
      </c>
      <c r="H347" s="10">
        <v>208000</v>
      </c>
    </row>
    <row r="348" spans="2:8">
      <c r="B348" s="7" t="s">
        <v>160</v>
      </c>
      <c r="C348" s="7" t="s">
        <v>30</v>
      </c>
      <c r="D348" s="7" t="s">
        <v>24</v>
      </c>
      <c r="E348" s="7" t="s">
        <v>115</v>
      </c>
      <c r="F348" s="32">
        <v>18300</v>
      </c>
      <c r="G348" s="33" t="e">
        <f>(H348-#REF!)/H348</f>
        <v>#REF!</v>
      </c>
      <c r="H348" s="16">
        <v>208000</v>
      </c>
    </row>
    <row r="349" spans="2:8" s="38" customFormat="1">
      <c r="B349" s="34" t="s">
        <v>172</v>
      </c>
      <c r="C349" s="34" t="s">
        <v>15</v>
      </c>
      <c r="D349" s="34" t="s">
        <v>17</v>
      </c>
      <c r="E349" s="34" t="s">
        <v>265</v>
      </c>
      <c r="F349" s="35" t="s">
        <v>248</v>
      </c>
      <c r="G349" s="36"/>
      <c r="H349" s="37"/>
    </row>
    <row r="350" spans="2:8" s="38" customFormat="1">
      <c r="B350" s="34" t="s">
        <v>172</v>
      </c>
      <c r="C350" s="34" t="s">
        <v>126</v>
      </c>
      <c r="D350" s="34" t="s">
        <v>17</v>
      </c>
      <c r="E350" s="34" t="s">
        <v>263</v>
      </c>
      <c r="F350" s="35" t="s">
        <v>248</v>
      </c>
      <c r="G350" s="36"/>
      <c r="H350" s="37"/>
    </row>
    <row r="351" spans="2:8" s="38" customFormat="1">
      <c r="B351" s="39" t="s">
        <v>172</v>
      </c>
      <c r="C351" s="39" t="s">
        <v>127</v>
      </c>
      <c r="D351" s="39" t="s">
        <v>17</v>
      </c>
      <c r="E351" s="39" t="s">
        <v>264</v>
      </c>
      <c r="F351" s="40" t="s">
        <v>248</v>
      </c>
      <c r="G351" s="41"/>
      <c r="H351" s="42"/>
    </row>
    <row r="352" spans="2:8" s="38" customFormat="1">
      <c r="B352" s="51" t="s">
        <v>173</v>
      </c>
      <c r="C352" s="51" t="s">
        <v>15</v>
      </c>
      <c r="D352" s="51" t="s">
        <v>17</v>
      </c>
      <c r="E352" s="51" t="s">
        <v>154</v>
      </c>
      <c r="F352" s="52" t="s">
        <v>171</v>
      </c>
      <c r="G352" s="53" t="e">
        <f>(H352-#REF!)/H352</f>
        <v>#REF!</v>
      </c>
      <c r="H352" s="54">
        <v>205000</v>
      </c>
    </row>
    <row r="353" spans="2:8" s="38" customFormat="1">
      <c r="B353" s="51" t="s">
        <v>173</v>
      </c>
      <c r="C353" s="51" t="s">
        <v>126</v>
      </c>
      <c r="D353" s="51" t="s">
        <v>17</v>
      </c>
      <c r="E353" s="51" t="s">
        <v>155</v>
      </c>
      <c r="F353" s="52" t="s">
        <v>171</v>
      </c>
      <c r="G353" s="53" t="e">
        <f>(H353-#REF!)/H353</f>
        <v>#REF!</v>
      </c>
      <c r="H353" s="54">
        <v>209000</v>
      </c>
    </row>
    <row r="354" spans="2:8" s="38" customFormat="1">
      <c r="B354" s="55" t="s">
        <v>173</v>
      </c>
      <c r="C354" s="55" t="s">
        <v>127</v>
      </c>
      <c r="D354" s="55" t="s">
        <v>17</v>
      </c>
      <c r="E354" s="55" t="s">
        <v>156</v>
      </c>
      <c r="F354" s="56" t="s">
        <v>171</v>
      </c>
      <c r="G354" s="57" t="e">
        <f>(H354-#REF!)/H354</f>
        <v>#REF!</v>
      </c>
      <c r="H354" s="58">
        <v>215000</v>
      </c>
    </row>
    <row r="355" spans="2:8">
      <c r="B355" s="43"/>
      <c r="C355" s="43"/>
      <c r="D355" s="43"/>
      <c r="E355" s="43"/>
      <c r="F355" s="44"/>
      <c r="G355" s="46"/>
      <c r="H355" s="45"/>
    </row>
    <row r="356" spans="2:8" s="27" customFormat="1" ht="15">
      <c r="B356" s="47" t="s">
        <v>74</v>
      </c>
      <c r="C356" s="47" t="s">
        <v>228</v>
      </c>
      <c r="D356" s="47" t="s">
        <v>36</v>
      </c>
      <c r="E356" s="47" t="s">
        <v>229</v>
      </c>
      <c r="F356" s="48" t="s">
        <v>219</v>
      </c>
      <c r="G356" s="49" t="e">
        <f>(H356-#REF!)/H356</f>
        <v>#REF!</v>
      </c>
      <c r="H356" s="50">
        <v>542000</v>
      </c>
    </row>
    <row r="357" spans="2:8">
      <c r="B357" s="6" t="s">
        <v>159</v>
      </c>
      <c r="C357" s="6" t="s">
        <v>209</v>
      </c>
      <c r="D357" s="6" t="s">
        <v>9</v>
      </c>
      <c r="E357" s="6" t="s">
        <v>220</v>
      </c>
      <c r="F357" s="30"/>
      <c r="G357" s="31" t="e">
        <f>(H357-#REF!)/H357</f>
        <v>#REF!</v>
      </c>
      <c r="H357" s="10">
        <v>150000</v>
      </c>
    </row>
    <row r="358" spans="2:8">
      <c r="B358" s="7" t="s">
        <v>159</v>
      </c>
      <c r="C358" s="7" t="s">
        <v>13</v>
      </c>
      <c r="D358" s="7" t="s">
        <v>9</v>
      </c>
      <c r="E358" s="7" t="s">
        <v>221</v>
      </c>
      <c r="F358" s="32"/>
      <c r="G358" s="33" t="e">
        <f>(H358-#REF!)/H358</f>
        <v>#REF!</v>
      </c>
      <c r="H358" s="16">
        <v>184000</v>
      </c>
    </row>
    <row r="359" spans="2:8">
      <c r="B359" s="7" t="s">
        <v>160</v>
      </c>
      <c r="C359" s="7" t="s">
        <v>26</v>
      </c>
      <c r="D359" s="7" t="s">
        <v>24</v>
      </c>
      <c r="E359" s="7" t="s">
        <v>222</v>
      </c>
      <c r="F359" s="32">
        <v>20600</v>
      </c>
      <c r="G359" s="33" t="e">
        <f>(H359-#REF!)/H359</f>
        <v>#REF!</v>
      </c>
      <c r="H359" s="16">
        <v>147000</v>
      </c>
    </row>
    <row r="360" spans="2:8" s="38" customFormat="1">
      <c r="B360" s="51" t="s">
        <v>172</v>
      </c>
      <c r="C360" s="51" t="s">
        <v>15</v>
      </c>
      <c r="D360" s="51" t="s">
        <v>17</v>
      </c>
      <c r="E360" s="51" t="s">
        <v>230</v>
      </c>
      <c r="F360" s="52" t="s">
        <v>283</v>
      </c>
      <c r="G360" s="53" t="e">
        <f>(H360-#REF!)/H360</f>
        <v>#REF!</v>
      </c>
      <c r="H360" s="54">
        <v>126000</v>
      </c>
    </row>
    <row r="361" spans="2:8" s="38" customFormat="1">
      <c r="B361" s="51" t="s">
        <v>172</v>
      </c>
      <c r="C361" s="51" t="s">
        <v>126</v>
      </c>
      <c r="D361" s="51" t="s">
        <v>17</v>
      </c>
      <c r="E361" s="51" t="s">
        <v>231</v>
      </c>
      <c r="F361" s="52" t="s">
        <v>283</v>
      </c>
      <c r="G361" s="53" t="e">
        <f>(H361-#REF!)/H361</f>
        <v>#REF!</v>
      </c>
      <c r="H361" s="54">
        <v>187000</v>
      </c>
    </row>
    <row r="362" spans="2:8" s="38" customFormat="1">
      <c r="B362" s="55" t="s">
        <v>172</v>
      </c>
      <c r="C362" s="55" t="s">
        <v>127</v>
      </c>
      <c r="D362" s="55" t="s">
        <v>17</v>
      </c>
      <c r="E362" s="55" t="s">
        <v>232</v>
      </c>
      <c r="F362" s="56" t="s">
        <v>283</v>
      </c>
      <c r="G362" s="57" t="e">
        <f>(H362-#REF!)/H362</f>
        <v>#REF!</v>
      </c>
      <c r="H362" s="58">
        <v>237000</v>
      </c>
    </row>
    <row r="363" spans="2:8" s="38" customFormat="1">
      <c r="B363" s="51" t="s">
        <v>173</v>
      </c>
      <c r="C363" s="51" t="s">
        <v>15</v>
      </c>
      <c r="D363" s="51" t="s">
        <v>17</v>
      </c>
      <c r="E363" s="51" t="s">
        <v>296</v>
      </c>
      <c r="F363" s="52" t="s">
        <v>171</v>
      </c>
      <c r="G363" s="53" t="e">
        <f>(H363-#REF!)/H363</f>
        <v>#REF!</v>
      </c>
      <c r="H363" s="54">
        <v>63000</v>
      </c>
    </row>
    <row r="364" spans="2:8" s="38" customFormat="1">
      <c r="B364" s="51" t="s">
        <v>173</v>
      </c>
      <c r="C364" s="51" t="s">
        <v>126</v>
      </c>
      <c r="D364" s="51" t="s">
        <v>17</v>
      </c>
      <c r="E364" s="51" t="s">
        <v>297</v>
      </c>
      <c r="F364" s="52" t="s">
        <v>171</v>
      </c>
      <c r="G364" s="53" t="e">
        <f>(H364-#REF!)/H364</f>
        <v>#REF!</v>
      </c>
      <c r="H364" s="54">
        <v>92000</v>
      </c>
    </row>
    <row r="365" spans="2:8" s="38" customFormat="1">
      <c r="B365" s="55" t="s">
        <v>173</v>
      </c>
      <c r="C365" s="55" t="s">
        <v>127</v>
      </c>
      <c r="D365" s="55" t="s">
        <v>17</v>
      </c>
      <c r="E365" s="55" t="s">
        <v>298</v>
      </c>
      <c r="F365" s="56" t="s">
        <v>171</v>
      </c>
      <c r="G365" s="57" t="e">
        <f>(H365-#REF!)/H365</f>
        <v>#REF!</v>
      </c>
      <c r="H365" s="58">
        <v>116000</v>
      </c>
    </row>
    <row r="366" spans="2:8">
      <c r="B366" s="43"/>
      <c r="C366" s="43"/>
      <c r="D366" s="43"/>
      <c r="E366" s="43"/>
      <c r="F366" s="44"/>
      <c r="G366" s="46"/>
      <c r="H366" s="45"/>
    </row>
    <row r="367" spans="2:8" s="27" customFormat="1" ht="15">
      <c r="B367" s="47" t="s">
        <v>74</v>
      </c>
      <c r="C367" s="47" t="s">
        <v>233</v>
      </c>
      <c r="D367" s="47" t="s">
        <v>36</v>
      </c>
      <c r="E367" s="47" t="s">
        <v>234</v>
      </c>
      <c r="F367" s="48" t="s">
        <v>219</v>
      </c>
      <c r="G367" s="49" t="e">
        <f>(H367-#REF!)/H367</f>
        <v>#REF!</v>
      </c>
      <c r="H367" s="50">
        <v>874000</v>
      </c>
    </row>
    <row r="368" spans="2:8">
      <c r="B368" s="6" t="s">
        <v>159</v>
      </c>
      <c r="C368" s="6" t="s">
        <v>209</v>
      </c>
      <c r="D368" s="6" t="s">
        <v>9</v>
      </c>
      <c r="E368" s="6" t="s">
        <v>220</v>
      </c>
      <c r="F368" s="30"/>
      <c r="G368" s="31" t="e">
        <f>(H368-#REF!)/H368</f>
        <v>#REF!</v>
      </c>
      <c r="H368" s="10">
        <v>150000</v>
      </c>
    </row>
    <row r="369" spans="2:8">
      <c r="B369" s="7" t="s">
        <v>159</v>
      </c>
      <c r="C369" s="7" t="s">
        <v>13</v>
      </c>
      <c r="D369" s="7" t="s">
        <v>9</v>
      </c>
      <c r="E369" s="7" t="s">
        <v>221</v>
      </c>
      <c r="F369" s="32"/>
      <c r="G369" s="33" t="e">
        <f>(H369-#REF!)/H369</f>
        <v>#REF!</v>
      </c>
      <c r="H369" s="16">
        <v>184000</v>
      </c>
    </row>
    <row r="370" spans="2:8">
      <c r="B370" s="7" t="s">
        <v>160</v>
      </c>
      <c r="C370" s="7" t="s">
        <v>26</v>
      </c>
      <c r="D370" s="7" t="s">
        <v>24</v>
      </c>
      <c r="E370" s="7" t="s">
        <v>222</v>
      </c>
      <c r="F370" s="32">
        <v>20600</v>
      </c>
      <c r="G370" s="33" t="e">
        <f>(H370-#REF!)/H370</f>
        <v>#REF!</v>
      </c>
      <c r="H370" s="16">
        <v>147000</v>
      </c>
    </row>
    <row r="371" spans="2:8" s="38" customFormat="1">
      <c r="B371" s="51" t="s">
        <v>172</v>
      </c>
      <c r="C371" s="51" t="s">
        <v>15</v>
      </c>
      <c r="D371" s="51" t="s">
        <v>17</v>
      </c>
      <c r="E371" s="51" t="s">
        <v>230</v>
      </c>
      <c r="F371" s="52" t="s">
        <v>283</v>
      </c>
      <c r="G371" s="53" t="e">
        <f>(H371-#REF!)/H371</f>
        <v>#REF!</v>
      </c>
      <c r="H371" s="54">
        <v>126000</v>
      </c>
    </row>
    <row r="372" spans="2:8" s="38" customFormat="1">
      <c r="B372" s="51" t="s">
        <v>172</v>
      </c>
      <c r="C372" s="51" t="s">
        <v>126</v>
      </c>
      <c r="D372" s="51" t="s">
        <v>17</v>
      </c>
      <c r="E372" s="51" t="s">
        <v>231</v>
      </c>
      <c r="F372" s="52" t="s">
        <v>283</v>
      </c>
      <c r="G372" s="53" t="e">
        <f>(H372-#REF!)/H372</f>
        <v>#REF!</v>
      </c>
      <c r="H372" s="54">
        <v>187000</v>
      </c>
    </row>
    <row r="373" spans="2:8" s="38" customFormat="1">
      <c r="B373" s="55" t="s">
        <v>172</v>
      </c>
      <c r="C373" s="55" t="s">
        <v>127</v>
      </c>
      <c r="D373" s="55" t="s">
        <v>17</v>
      </c>
      <c r="E373" s="55" t="s">
        <v>232</v>
      </c>
      <c r="F373" s="56" t="s">
        <v>283</v>
      </c>
      <c r="G373" s="57" t="e">
        <f>(H373-#REF!)/H373</f>
        <v>#REF!</v>
      </c>
      <c r="H373" s="58">
        <v>237000</v>
      </c>
    </row>
    <row r="374" spans="2:8" s="38" customFormat="1">
      <c r="B374" s="51" t="s">
        <v>173</v>
      </c>
      <c r="C374" s="51" t="s">
        <v>15</v>
      </c>
      <c r="D374" s="51" t="s">
        <v>17</v>
      </c>
      <c r="E374" s="51" t="s">
        <v>296</v>
      </c>
      <c r="F374" s="52" t="s">
        <v>171</v>
      </c>
      <c r="G374" s="53" t="e">
        <f>(H374-#REF!)/H374</f>
        <v>#REF!</v>
      </c>
      <c r="H374" s="54">
        <v>63000</v>
      </c>
    </row>
    <row r="375" spans="2:8" s="38" customFormat="1">
      <c r="B375" s="51" t="s">
        <v>173</v>
      </c>
      <c r="C375" s="51" t="s">
        <v>126</v>
      </c>
      <c r="D375" s="51" t="s">
        <v>17</v>
      </c>
      <c r="E375" s="51" t="s">
        <v>297</v>
      </c>
      <c r="F375" s="52" t="s">
        <v>171</v>
      </c>
      <c r="G375" s="53" t="e">
        <f>(H375-#REF!)/H375</f>
        <v>#REF!</v>
      </c>
      <c r="H375" s="54">
        <v>92000</v>
      </c>
    </row>
    <row r="376" spans="2:8" s="38" customFormat="1">
      <c r="B376" s="55" t="s">
        <v>173</v>
      </c>
      <c r="C376" s="55" t="s">
        <v>127</v>
      </c>
      <c r="D376" s="55" t="s">
        <v>17</v>
      </c>
      <c r="E376" s="55" t="s">
        <v>298</v>
      </c>
      <c r="F376" s="56" t="s">
        <v>171</v>
      </c>
      <c r="G376" s="57" t="e">
        <f>(H376-#REF!)/H376</f>
        <v>#REF!</v>
      </c>
      <c r="H376" s="58">
        <v>116000</v>
      </c>
    </row>
    <row r="377" spans="2:8">
      <c r="B377" s="43"/>
      <c r="C377" s="43"/>
      <c r="D377" s="43"/>
      <c r="E377" s="43"/>
      <c r="F377" s="44"/>
      <c r="G377" s="46"/>
      <c r="H377" s="45"/>
    </row>
    <row r="378" spans="2:8" s="27" customFormat="1" ht="15">
      <c r="B378" s="5" t="s">
        <v>166</v>
      </c>
      <c r="C378" s="5" t="s">
        <v>62</v>
      </c>
      <c r="D378" s="5" t="s">
        <v>36</v>
      </c>
      <c r="E378" s="5" t="s">
        <v>61</v>
      </c>
      <c r="F378" s="28" t="s">
        <v>85</v>
      </c>
      <c r="G378" s="29" t="e">
        <f>(H378-#REF!)/H378</f>
        <v>#REF!</v>
      </c>
      <c r="H378" s="13">
        <v>950000</v>
      </c>
    </row>
    <row r="379" spans="2:8">
      <c r="B379" s="7" t="s">
        <v>160</v>
      </c>
      <c r="C379" s="7" t="s">
        <v>26</v>
      </c>
      <c r="D379" s="7" t="s">
        <v>24</v>
      </c>
      <c r="E379" s="7" t="s">
        <v>27</v>
      </c>
      <c r="F379" s="32">
        <v>35000</v>
      </c>
      <c r="G379" s="33" t="e">
        <f>(H379-#REF!)/H379</f>
        <v>#REF!</v>
      </c>
      <c r="H379" s="16">
        <v>146000</v>
      </c>
    </row>
    <row r="380" spans="2:8" s="38" customFormat="1">
      <c r="B380" s="34" t="s">
        <v>172</v>
      </c>
      <c r="C380" s="34" t="s">
        <v>15</v>
      </c>
      <c r="D380" s="34" t="s">
        <v>17</v>
      </c>
      <c r="E380" s="34" t="s">
        <v>266</v>
      </c>
      <c r="F380" s="35" t="s">
        <v>253</v>
      </c>
      <c r="G380" s="36"/>
      <c r="H380" s="37"/>
    </row>
    <row r="381" spans="2:8" s="38" customFormat="1">
      <c r="B381" s="34" t="s">
        <v>172</v>
      </c>
      <c r="C381" s="34" t="s">
        <v>126</v>
      </c>
      <c r="D381" s="34" t="s">
        <v>17</v>
      </c>
      <c r="E381" s="34" t="s">
        <v>267</v>
      </c>
      <c r="F381" s="35" t="s">
        <v>253</v>
      </c>
      <c r="G381" s="36"/>
      <c r="H381" s="37"/>
    </row>
    <row r="382" spans="2:8" s="38" customFormat="1">
      <c r="B382" s="39" t="s">
        <v>172</v>
      </c>
      <c r="C382" s="39" t="s">
        <v>127</v>
      </c>
      <c r="D382" s="39" t="s">
        <v>17</v>
      </c>
      <c r="E382" s="39" t="s">
        <v>268</v>
      </c>
      <c r="F382" s="40" t="s">
        <v>253</v>
      </c>
      <c r="G382" s="41"/>
      <c r="H382" s="42"/>
    </row>
    <row r="383" spans="2:8" s="38" customFormat="1">
      <c r="B383" s="51" t="s">
        <v>173</v>
      </c>
      <c r="C383" s="51" t="s">
        <v>15</v>
      </c>
      <c r="D383" s="51" t="s">
        <v>17</v>
      </c>
      <c r="E383" s="51" t="s">
        <v>140</v>
      </c>
      <c r="F383" s="52" t="s">
        <v>171</v>
      </c>
      <c r="G383" s="53" t="e">
        <f>(H383-#REF!)/H383</f>
        <v>#REF!</v>
      </c>
      <c r="H383" s="54">
        <v>105000</v>
      </c>
    </row>
    <row r="384" spans="2:8" s="38" customFormat="1">
      <c r="B384" s="51" t="s">
        <v>173</v>
      </c>
      <c r="C384" s="51" t="s">
        <v>126</v>
      </c>
      <c r="D384" s="51" t="s">
        <v>17</v>
      </c>
      <c r="E384" s="51" t="s">
        <v>141</v>
      </c>
      <c r="F384" s="52" t="s">
        <v>171</v>
      </c>
      <c r="G384" s="53" t="e">
        <f>(H384-#REF!)/H384</f>
        <v>#REF!</v>
      </c>
      <c r="H384" s="54">
        <v>148000</v>
      </c>
    </row>
    <row r="385" spans="2:8" s="38" customFormat="1">
      <c r="B385" s="55" t="s">
        <v>173</v>
      </c>
      <c r="C385" s="55" t="s">
        <v>127</v>
      </c>
      <c r="D385" s="55" t="s">
        <v>17</v>
      </c>
      <c r="E385" s="55" t="s">
        <v>142</v>
      </c>
      <c r="F385" s="56" t="s">
        <v>171</v>
      </c>
      <c r="G385" s="57" t="e">
        <f>(H385-#REF!)/H385</f>
        <v>#REF!</v>
      </c>
      <c r="H385" s="58">
        <v>197000</v>
      </c>
    </row>
    <row r="386" spans="2:8">
      <c r="B386" s="43"/>
      <c r="C386" s="43"/>
      <c r="D386" s="43"/>
      <c r="E386" s="43"/>
      <c r="F386" s="44"/>
      <c r="G386" s="46"/>
      <c r="H386" s="45"/>
    </row>
    <row r="387" spans="2:8" s="27" customFormat="1" ht="15">
      <c r="B387" s="5" t="s">
        <v>166</v>
      </c>
      <c r="C387" s="5" t="s">
        <v>64</v>
      </c>
      <c r="D387" s="5" t="s">
        <v>36</v>
      </c>
      <c r="E387" s="5" t="s">
        <v>63</v>
      </c>
      <c r="F387" s="28" t="s">
        <v>85</v>
      </c>
      <c r="G387" s="29" t="e">
        <f>(H387-#REF!)/H387</f>
        <v>#REF!</v>
      </c>
      <c r="H387" s="13">
        <v>1150000</v>
      </c>
    </row>
    <row r="388" spans="2:8">
      <c r="B388" s="7" t="s">
        <v>160</v>
      </c>
      <c r="C388" s="7" t="s">
        <v>26</v>
      </c>
      <c r="D388" s="7" t="s">
        <v>24</v>
      </c>
      <c r="E388" s="7" t="s">
        <v>27</v>
      </c>
      <c r="F388" s="32">
        <v>35000</v>
      </c>
      <c r="G388" s="33" t="e">
        <f>(H388-#REF!)/H388</f>
        <v>#REF!</v>
      </c>
      <c r="H388" s="16">
        <v>146000</v>
      </c>
    </row>
    <row r="389" spans="2:8" s="38" customFormat="1">
      <c r="B389" s="34" t="s">
        <v>172</v>
      </c>
      <c r="C389" s="34" t="s">
        <v>15</v>
      </c>
      <c r="D389" s="34" t="s">
        <v>17</v>
      </c>
      <c r="E389" s="34" t="s">
        <v>266</v>
      </c>
      <c r="F389" s="35" t="s">
        <v>248</v>
      </c>
      <c r="G389" s="36"/>
      <c r="H389" s="37"/>
    </row>
    <row r="390" spans="2:8" s="38" customFormat="1">
      <c r="B390" s="34" t="s">
        <v>172</v>
      </c>
      <c r="C390" s="34" t="s">
        <v>126</v>
      </c>
      <c r="D390" s="34" t="s">
        <v>17</v>
      </c>
      <c r="E390" s="34" t="s">
        <v>267</v>
      </c>
      <c r="F390" s="35" t="s">
        <v>248</v>
      </c>
      <c r="G390" s="36"/>
      <c r="H390" s="37"/>
    </row>
    <row r="391" spans="2:8" s="38" customFormat="1">
      <c r="B391" s="39" t="s">
        <v>172</v>
      </c>
      <c r="C391" s="39" t="s">
        <v>127</v>
      </c>
      <c r="D391" s="39" t="s">
        <v>17</v>
      </c>
      <c r="E391" s="39" t="s">
        <v>268</v>
      </c>
      <c r="F391" s="40" t="s">
        <v>248</v>
      </c>
      <c r="G391" s="41"/>
      <c r="H391" s="42"/>
    </row>
    <row r="392" spans="2:8" s="38" customFormat="1">
      <c r="B392" s="51" t="s">
        <v>173</v>
      </c>
      <c r="C392" s="51" t="s">
        <v>15</v>
      </c>
      <c r="D392" s="51" t="s">
        <v>17</v>
      </c>
      <c r="E392" s="51" t="s">
        <v>140</v>
      </c>
      <c r="F392" s="52" t="s">
        <v>171</v>
      </c>
      <c r="G392" s="53" t="e">
        <f>(H392-#REF!)/H392</f>
        <v>#REF!</v>
      </c>
      <c r="H392" s="54">
        <v>105000</v>
      </c>
    </row>
    <row r="393" spans="2:8" s="38" customFormat="1">
      <c r="B393" s="51" t="s">
        <v>173</v>
      </c>
      <c r="C393" s="51" t="s">
        <v>126</v>
      </c>
      <c r="D393" s="51" t="s">
        <v>17</v>
      </c>
      <c r="E393" s="51" t="s">
        <v>141</v>
      </c>
      <c r="F393" s="52" t="s">
        <v>171</v>
      </c>
      <c r="G393" s="53" t="e">
        <f>(H393-#REF!)/H393</f>
        <v>#REF!</v>
      </c>
      <c r="H393" s="54">
        <v>148000</v>
      </c>
    </row>
    <row r="394" spans="2:8" s="38" customFormat="1">
      <c r="B394" s="55" t="s">
        <v>173</v>
      </c>
      <c r="C394" s="55" t="s">
        <v>127</v>
      </c>
      <c r="D394" s="55" t="s">
        <v>17</v>
      </c>
      <c r="E394" s="55" t="s">
        <v>142</v>
      </c>
      <c r="F394" s="56" t="s">
        <v>171</v>
      </c>
      <c r="G394" s="57" t="e">
        <f>(H394-#REF!)/H394</f>
        <v>#REF!</v>
      </c>
      <c r="H394" s="58">
        <v>197000</v>
      </c>
    </row>
    <row r="395" spans="2:8" s="38" customFormat="1">
      <c r="B395" s="69"/>
      <c r="C395" s="69"/>
      <c r="D395" s="69"/>
      <c r="E395" s="69"/>
      <c r="F395" s="70"/>
      <c r="G395" s="72"/>
      <c r="H395" s="71"/>
    </row>
    <row r="396" spans="2:8" s="38" customFormat="1" ht="18">
      <c r="B396" s="3" t="s">
        <v>338</v>
      </c>
      <c r="C396" s="63"/>
      <c r="D396" s="63"/>
      <c r="E396" s="63"/>
      <c r="F396" s="64"/>
      <c r="G396" s="65"/>
      <c r="H396" s="65"/>
    </row>
    <row r="398" spans="2:8" ht="30">
      <c r="B398" s="4" t="s">
        <v>158</v>
      </c>
      <c r="C398" s="4" t="s">
        <v>8</v>
      </c>
      <c r="D398" s="4" t="s">
        <v>0</v>
      </c>
      <c r="E398" s="4" t="s">
        <v>7</v>
      </c>
      <c r="H398" s="17" t="s">
        <v>168</v>
      </c>
    </row>
    <row r="399" spans="2:8" ht="15">
      <c r="B399" s="5" t="s">
        <v>335</v>
      </c>
      <c r="C399" s="5" t="s">
        <v>300</v>
      </c>
      <c r="D399" s="5" t="s">
        <v>301</v>
      </c>
      <c r="E399" s="5" t="s">
        <v>302</v>
      </c>
      <c r="H399" s="13">
        <v>1900000</v>
      </c>
    </row>
    <row r="400" spans="2:8">
      <c r="B400" s="6" t="s">
        <v>160</v>
      </c>
      <c r="C400" s="6" t="s">
        <v>303</v>
      </c>
      <c r="D400" s="6" t="s">
        <v>304</v>
      </c>
      <c r="E400" s="6" t="s">
        <v>305</v>
      </c>
      <c r="H400" s="10">
        <v>174000</v>
      </c>
    </row>
    <row r="401" spans="2:8">
      <c r="B401" s="6" t="s">
        <v>160</v>
      </c>
      <c r="C401" s="6" t="s">
        <v>306</v>
      </c>
      <c r="D401" s="6" t="s">
        <v>304</v>
      </c>
      <c r="E401" s="6" t="s">
        <v>307</v>
      </c>
      <c r="H401" s="10">
        <v>284000</v>
      </c>
    </row>
    <row r="402" spans="2:8">
      <c r="B402" s="6" t="s">
        <v>160</v>
      </c>
      <c r="C402" s="6" t="s">
        <v>308</v>
      </c>
      <c r="D402" s="6" t="s">
        <v>304</v>
      </c>
      <c r="E402" s="6" t="s">
        <v>309</v>
      </c>
      <c r="H402" s="10">
        <v>284000</v>
      </c>
    </row>
    <row r="403" spans="2:8">
      <c r="B403" s="7" t="s">
        <v>160</v>
      </c>
      <c r="C403" s="7" t="s">
        <v>310</v>
      </c>
      <c r="D403" s="7" t="s">
        <v>304</v>
      </c>
      <c r="E403" s="7" t="s">
        <v>311</v>
      </c>
      <c r="H403" s="16">
        <v>284000</v>
      </c>
    </row>
    <row r="404" spans="2:8" ht="15">
      <c r="B404" s="5" t="s">
        <v>167</v>
      </c>
      <c r="C404" s="5" t="s">
        <v>312</v>
      </c>
      <c r="D404" s="5" t="s">
        <v>313</v>
      </c>
      <c r="E404" s="5" t="s">
        <v>314</v>
      </c>
      <c r="H404" s="13">
        <v>660000</v>
      </c>
    </row>
    <row r="405" spans="2:8">
      <c r="B405" s="6" t="s">
        <v>160</v>
      </c>
      <c r="C405" s="6" t="s">
        <v>315</v>
      </c>
      <c r="D405" s="6" t="s">
        <v>304</v>
      </c>
      <c r="E405" s="6" t="s">
        <v>344</v>
      </c>
      <c r="H405" s="10">
        <v>70000</v>
      </c>
    </row>
    <row r="406" spans="2:8">
      <c r="B406" s="6" t="s">
        <v>160</v>
      </c>
      <c r="C406" s="6" t="s">
        <v>316</v>
      </c>
      <c r="D406" s="6" t="s">
        <v>304</v>
      </c>
      <c r="E406" s="6" t="s">
        <v>345</v>
      </c>
      <c r="H406" s="10">
        <v>81000</v>
      </c>
    </row>
    <row r="407" spans="2:8">
      <c r="B407" s="6" t="s">
        <v>160</v>
      </c>
      <c r="C407" s="6" t="s">
        <v>317</v>
      </c>
      <c r="D407" s="6" t="s">
        <v>304</v>
      </c>
      <c r="E407" s="6" t="s">
        <v>318</v>
      </c>
      <c r="H407" s="10">
        <v>81000</v>
      </c>
    </row>
    <row r="408" spans="2:8">
      <c r="B408" s="7" t="s">
        <v>160</v>
      </c>
      <c r="C408" s="7" t="s">
        <v>30</v>
      </c>
      <c r="D408" s="7" t="s">
        <v>304</v>
      </c>
      <c r="E408" s="7" t="s">
        <v>319</v>
      </c>
      <c r="H408" s="16">
        <v>81000</v>
      </c>
    </row>
    <row r="409" spans="2:8" ht="15">
      <c r="B409" s="5" t="s">
        <v>167</v>
      </c>
      <c r="C409" s="5" t="s">
        <v>339</v>
      </c>
      <c r="D409" s="5" t="s">
        <v>313</v>
      </c>
      <c r="E409" s="5" t="s">
        <v>346</v>
      </c>
      <c r="H409" s="13">
        <v>660000</v>
      </c>
    </row>
    <row r="410" spans="2:8">
      <c r="B410" s="6" t="s">
        <v>160</v>
      </c>
      <c r="C410" s="6" t="s">
        <v>315</v>
      </c>
      <c r="D410" s="6" t="s">
        <v>304</v>
      </c>
      <c r="E410" s="6" t="s">
        <v>340</v>
      </c>
      <c r="H410" s="10">
        <v>70000</v>
      </c>
    </row>
    <row r="411" spans="2:8">
      <c r="B411" s="6" t="s">
        <v>160</v>
      </c>
      <c r="C411" s="6" t="s">
        <v>316</v>
      </c>
      <c r="D411" s="6" t="s">
        <v>304</v>
      </c>
      <c r="E411" s="6" t="s">
        <v>343</v>
      </c>
      <c r="H411" s="10">
        <v>81000</v>
      </c>
    </row>
    <row r="412" spans="2:8">
      <c r="B412" s="6" t="s">
        <v>160</v>
      </c>
      <c r="C412" s="6" t="s">
        <v>317</v>
      </c>
      <c r="D412" s="6" t="s">
        <v>304</v>
      </c>
      <c r="E412" s="6" t="s">
        <v>341</v>
      </c>
      <c r="H412" s="10">
        <v>81000</v>
      </c>
    </row>
    <row r="413" spans="2:8">
      <c r="B413" s="7" t="s">
        <v>160</v>
      </c>
      <c r="C413" s="7" t="s">
        <v>30</v>
      </c>
      <c r="D413" s="7" t="s">
        <v>304</v>
      </c>
      <c r="E413" s="7" t="s">
        <v>342</v>
      </c>
      <c r="H413" s="16">
        <v>81000</v>
      </c>
    </row>
    <row r="414" spans="2:8" ht="15">
      <c r="B414" s="5" t="s">
        <v>336</v>
      </c>
      <c r="C414" s="5" t="s">
        <v>320</v>
      </c>
      <c r="D414" s="5" t="s">
        <v>321</v>
      </c>
      <c r="E414" s="5" t="s">
        <v>322</v>
      </c>
      <c r="H414" s="13">
        <v>3000000</v>
      </c>
    </row>
    <row r="415" spans="2:8">
      <c r="B415" s="6" t="s">
        <v>160</v>
      </c>
      <c r="C415" s="6" t="s">
        <v>303</v>
      </c>
      <c r="D415" s="6" t="s">
        <v>304</v>
      </c>
      <c r="E415" s="6" t="s">
        <v>90</v>
      </c>
      <c r="H415" s="15">
        <v>106000</v>
      </c>
    </row>
    <row r="416" spans="2:8">
      <c r="B416" s="6" t="s">
        <v>160</v>
      </c>
      <c r="C416" s="6" t="s">
        <v>306</v>
      </c>
      <c r="D416" s="6" t="s">
        <v>304</v>
      </c>
      <c r="E416" s="6" t="s">
        <v>91</v>
      </c>
      <c r="H416" s="15">
        <v>202000</v>
      </c>
    </row>
    <row r="417" spans="2:8">
      <c r="B417" s="6" t="s">
        <v>160</v>
      </c>
      <c r="C417" s="6" t="s">
        <v>308</v>
      </c>
      <c r="D417" s="6" t="s">
        <v>304</v>
      </c>
      <c r="E417" s="6" t="s">
        <v>92</v>
      </c>
      <c r="H417" s="15">
        <v>202000</v>
      </c>
    </row>
    <row r="418" spans="2:8">
      <c r="B418" s="7" t="s">
        <v>160</v>
      </c>
      <c r="C418" s="7" t="s">
        <v>310</v>
      </c>
      <c r="D418" s="7" t="s">
        <v>304</v>
      </c>
      <c r="E418" s="7" t="s">
        <v>93</v>
      </c>
      <c r="H418" s="14">
        <v>202000</v>
      </c>
    </row>
    <row r="419" spans="2:8" ht="15">
      <c r="B419" s="5" t="s">
        <v>335</v>
      </c>
      <c r="C419" s="5" t="s">
        <v>323</v>
      </c>
      <c r="D419" s="5" t="s">
        <v>321</v>
      </c>
      <c r="E419" s="5" t="s">
        <v>324</v>
      </c>
      <c r="H419" s="13">
        <v>5000000</v>
      </c>
    </row>
    <row r="420" spans="2:8">
      <c r="B420" s="6" t="s">
        <v>160</v>
      </c>
      <c r="C420" s="6" t="s">
        <v>26</v>
      </c>
      <c r="D420" s="6" t="s">
        <v>304</v>
      </c>
      <c r="E420" s="6" t="s">
        <v>95</v>
      </c>
      <c r="H420" s="12">
        <v>50000</v>
      </c>
    </row>
    <row r="421" spans="2:8">
      <c r="B421" s="6" t="s">
        <v>160</v>
      </c>
      <c r="C421" s="6" t="s">
        <v>28</v>
      </c>
      <c r="D421" s="6" t="s">
        <v>304</v>
      </c>
      <c r="E421" s="6" t="s">
        <v>96</v>
      </c>
      <c r="H421" s="12">
        <v>220000</v>
      </c>
    </row>
    <row r="422" spans="2:8">
      <c r="B422" s="6" t="s">
        <v>160</v>
      </c>
      <c r="C422" s="6" t="s">
        <v>29</v>
      </c>
      <c r="D422" s="6" t="s">
        <v>304</v>
      </c>
      <c r="E422" s="6" t="s">
        <v>97</v>
      </c>
      <c r="H422" s="12">
        <v>220000</v>
      </c>
    </row>
    <row r="423" spans="2:8">
      <c r="B423" s="7" t="s">
        <v>160</v>
      </c>
      <c r="C423" s="7" t="s">
        <v>30</v>
      </c>
      <c r="D423" s="7" t="s">
        <v>304</v>
      </c>
      <c r="E423" s="7" t="s">
        <v>98</v>
      </c>
      <c r="H423" s="11">
        <v>220000</v>
      </c>
    </row>
    <row r="424" spans="2:8">
      <c r="B424" s="6" t="s">
        <v>160</v>
      </c>
      <c r="C424" s="6" t="s">
        <v>103</v>
      </c>
      <c r="D424" s="6" t="s">
        <v>304</v>
      </c>
      <c r="E424" s="6" t="s">
        <v>99</v>
      </c>
      <c r="H424" s="12">
        <v>50000</v>
      </c>
    </row>
    <row r="425" spans="2:8">
      <c r="B425" s="6" t="s">
        <v>160</v>
      </c>
      <c r="C425" s="6" t="s">
        <v>104</v>
      </c>
      <c r="D425" s="6" t="s">
        <v>304</v>
      </c>
      <c r="E425" s="6" t="s">
        <v>100</v>
      </c>
      <c r="H425" s="12">
        <v>134000</v>
      </c>
    </row>
    <row r="426" spans="2:8">
      <c r="B426" s="6" t="s">
        <v>160</v>
      </c>
      <c r="C426" s="6" t="s">
        <v>105</v>
      </c>
      <c r="D426" s="6" t="s">
        <v>304</v>
      </c>
      <c r="E426" s="6" t="s">
        <v>101</v>
      </c>
      <c r="H426" s="12">
        <v>134000</v>
      </c>
    </row>
    <row r="427" spans="2:8">
      <c r="B427" s="7" t="s">
        <v>160</v>
      </c>
      <c r="C427" s="7" t="s">
        <v>106</v>
      </c>
      <c r="D427" s="7" t="s">
        <v>304</v>
      </c>
      <c r="E427" s="7" t="s">
        <v>102</v>
      </c>
      <c r="H427" s="11">
        <v>134000</v>
      </c>
    </row>
    <row r="428" spans="2:8" ht="15">
      <c r="B428" s="5" t="s">
        <v>166</v>
      </c>
      <c r="C428" s="5" t="s">
        <v>325</v>
      </c>
      <c r="D428" s="5" t="s">
        <v>326</v>
      </c>
      <c r="E428" s="5" t="s">
        <v>327</v>
      </c>
      <c r="H428" s="9">
        <v>390000</v>
      </c>
    </row>
    <row r="429" spans="2:8">
      <c r="B429" s="7" t="s">
        <v>160</v>
      </c>
      <c r="C429" s="6" t="s">
        <v>328</v>
      </c>
      <c r="D429" s="6" t="s">
        <v>304</v>
      </c>
      <c r="E429" s="6" t="s">
        <v>329</v>
      </c>
      <c r="H429" s="10">
        <v>141000</v>
      </c>
    </row>
    <row r="430" spans="2:8" ht="15">
      <c r="B430" s="5" t="s">
        <v>337</v>
      </c>
      <c r="C430" s="5" t="s">
        <v>330</v>
      </c>
      <c r="D430" s="5" t="s">
        <v>331</v>
      </c>
      <c r="E430" s="5" t="s">
        <v>332</v>
      </c>
      <c r="H430" s="9">
        <v>610000</v>
      </c>
    </row>
    <row r="431" spans="2:8">
      <c r="B431" s="7" t="s">
        <v>160</v>
      </c>
      <c r="C431" s="6" t="s">
        <v>333</v>
      </c>
      <c r="D431" s="6" t="s">
        <v>304</v>
      </c>
      <c r="E431" s="6" t="s">
        <v>334</v>
      </c>
      <c r="H431" s="10">
        <v>116000</v>
      </c>
    </row>
    <row r="432" spans="2:8" ht="15">
      <c r="B432" s="5" t="s">
        <v>337</v>
      </c>
      <c r="C432" s="5" t="s">
        <v>68</v>
      </c>
      <c r="D432" s="5" t="s">
        <v>1</v>
      </c>
      <c r="E432" s="5" t="s">
        <v>67</v>
      </c>
      <c r="H432" s="9">
        <v>2900000</v>
      </c>
    </row>
    <row r="433" spans="2:8">
      <c r="B433" s="7" t="s">
        <v>160</v>
      </c>
      <c r="C433" s="8" t="s">
        <v>84</v>
      </c>
      <c r="D433" s="8" t="s">
        <v>304</v>
      </c>
      <c r="E433" s="8" t="s">
        <v>83</v>
      </c>
      <c r="H433" s="9">
        <v>111000</v>
      </c>
    </row>
    <row r="436" spans="2:8" ht="18">
      <c r="B436" s="2" t="s">
        <v>347</v>
      </c>
      <c r="C436" s="21"/>
      <c r="D436" s="21"/>
      <c r="E436" s="21"/>
      <c r="F436" s="22"/>
      <c r="G436" s="23"/>
      <c r="H436" s="21" t="s">
        <v>174</v>
      </c>
    </row>
    <row r="438" spans="2:8" ht="30">
      <c r="B438" s="24" t="s">
        <v>158</v>
      </c>
      <c r="C438" s="24" t="s">
        <v>8</v>
      </c>
      <c r="D438" s="24" t="s">
        <v>0</v>
      </c>
      <c r="E438" s="24" t="s">
        <v>7</v>
      </c>
      <c r="F438" s="25" t="s">
        <v>157</v>
      </c>
      <c r="G438" s="24" t="s">
        <v>73</v>
      </c>
      <c r="H438" s="26" t="s">
        <v>168</v>
      </c>
    </row>
    <row r="439" spans="2:8" ht="15">
      <c r="B439" s="47" t="s">
        <v>74</v>
      </c>
      <c r="C439" s="47" t="s">
        <v>348</v>
      </c>
      <c r="D439" s="47" t="s">
        <v>116</v>
      </c>
      <c r="E439" s="47" t="s">
        <v>349</v>
      </c>
      <c r="F439" s="48" t="s">
        <v>350</v>
      </c>
      <c r="G439" s="49" t="e">
        <f>(H439-#REF!)/H439</f>
        <v>#REF!</v>
      </c>
      <c r="H439" s="50">
        <v>1110000</v>
      </c>
    </row>
    <row r="440" spans="2:8">
      <c r="B440" s="6" t="s">
        <v>159</v>
      </c>
      <c r="C440" s="6" t="s">
        <v>14</v>
      </c>
      <c r="D440" s="6" t="s">
        <v>9</v>
      </c>
      <c r="E440" s="6" t="s">
        <v>16</v>
      </c>
      <c r="F440" s="30"/>
      <c r="G440" s="31" t="e">
        <f>(H440-#REF!)/H440</f>
        <v>#REF!</v>
      </c>
      <c r="H440" s="10">
        <v>125000</v>
      </c>
    </row>
    <row r="441" spans="2:8">
      <c r="B441" s="6" t="s">
        <v>159</v>
      </c>
      <c r="C441" s="6" t="s">
        <v>12</v>
      </c>
      <c r="D441" s="6" t="s">
        <v>9</v>
      </c>
      <c r="E441" s="6" t="s">
        <v>351</v>
      </c>
      <c r="F441" s="30"/>
      <c r="G441" s="31" t="e">
        <f>(H441-#REF!)/H441</f>
        <v>#REF!</v>
      </c>
      <c r="H441" s="10">
        <v>124000</v>
      </c>
    </row>
    <row r="442" spans="2:8">
      <c r="B442" s="7" t="s">
        <v>159</v>
      </c>
      <c r="C442" s="7" t="s">
        <v>13</v>
      </c>
      <c r="D442" s="7" t="s">
        <v>9</v>
      </c>
      <c r="E442" s="7" t="s">
        <v>352</v>
      </c>
      <c r="F442" s="32"/>
      <c r="G442" s="33" t="e">
        <f>(H442-#REF!)/H442</f>
        <v>#REF!</v>
      </c>
      <c r="H442" s="16">
        <v>165000</v>
      </c>
    </row>
    <row r="443" spans="2:8">
      <c r="B443" s="6" t="s">
        <v>160</v>
      </c>
      <c r="C443" s="6" t="s">
        <v>353</v>
      </c>
      <c r="D443" s="6" t="s">
        <v>35</v>
      </c>
      <c r="E443" s="6" t="s">
        <v>354</v>
      </c>
      <c r="F443" s="30">
        <v>10000</v>
      </c>
      <c r="G443" s="31" t="e">
        <f>(H443-#REF!)/H443</f>
        <v>#REF!</v>
      </c>
      <c r="H443" s="10">
        <v>38720</v>
      </c>
    </row>
    <row r="444" spans="2:8">
      <c r="B444" s="6" t="s">
        <v>160</v>
      </c>
      <c r="C444" s="6" t="s">
        <v>355</v>
      </c>
      <c r="D444" s="6" t="s">
        <v>35</v>
      </c>
      <c r="E444" s="6" t="s">
        <v>356</v>
      </c>
      <c r="F444" s="30">
        <v>6600</v>
      </c>
      <c r="G444" s="31" t="e">
        <f>(H444-#REF!)/H444</f>
        <v>#REF!</v>
      </c>
      <c r="H444" s="10">
        <v>33200</v>
      </c>
    </row>
    <row r="445" spans="2:8">
      <c r="B445" s="6" t="s">
        <v>160</v>
      </c>
      <c r="C445" s="6" t="s">
        <v>357</v>
      </c>
      <c r="D445" s="6" t="s">
        <v>35</v>
      </c>
      <c r="E445" s="6" t="s">
        <v>358</v>
      </c>
      <c r="F445" s="30">
        <v>6600</v>
      </c>
      <c r="G445" s="31" t="e">
        <f>(H445-#REF!)/H445</f>
        <v>#REF!</v>
      </c>
      <c r="H445" s="10">
        <v>33200</v>
      </c>
    </row>
    <row r="446" spans="2:8">
      <c r="B446" s="7" t="s">
        <v>160</v>
      </c>
      <c r="C446" s="7" t="s">
        <v>359</v>
      </c>
      <c r="D446" s="7" t="s">
        <v>35</v>
      </c>
      <c r="E446" s="7" t="s">
        <v>360</v>
      </c>
      <c r="F446" s="32">
        <v>6600</v>
      </c>
      <c r="G446" s="33" t="e">
        <f>(H446-#REF!)/H446</f>
        <v>#REF!</v>
      </c>
      <c r="H446" s="16">
        <v>33200</v>
      </c>
    </row>
    <row r="447" spans="2:8">
      <c r="B447" s="6" t="s">
        <v>172</v>
      </c>
      <c r="C447" s="6" t="s">
        <v>15</v>
      </c>
      <c r="D447" s="6" t="s">
        <v>17</v>
      </c>
      <c r="E447" s="34" t="s">
        <v>175</v>
      </c>
      <c r="F447" s="35"/>
      <c r="G447" s="36"/>
      <c r="H447" s="37"/>
    </row>
    <row r="448" spans="2:8">
      <c r="B448" s="6" t="s">
        <v>172</v>
      </c>
      <c r="C448" s="6" t="s">
        <v>126</v>
      </c>
      <c r="D448" s="6" t="s">
        <v>17</v>
      </c>
      <c r="E448" s="34" t="s">
        <v>175</v>
      </c>
      <c r="F448" s="35"/>
      <c r="G448" s="36"/>
      <c r="H448" s="37"/>
    </row>
    <row r="449" spans="2:8">
      <c r="B449" s="6" t="s">
        <v>172</v>
      </c>
      <c r="C449" s="6" t="s">
        <v>127</v>
      </c>
      <c r="D449" s="6" t="s">
        <v>17</v>
      </c>
      <c r="E449" s="34" t="s">
        <v>175</v>
      </c>
      <c r="F449" s="35"/>
      <c r="G449" s="36"/>
      <c r="H449" s="37"/>
    </row>
    <row r="450" spans="2:8">
      <c r="B450" s="6" t="s">
        <v>173</v>
      </c>
      <c r="C450" s="6" t="s">
        <v>15</v>
      </c>
      <c r="D450" s="6" t="s">
        <v>17</v>
      </c>
      <c r="E450" s="6" t="s">
        <v>361</v>
      </c>
      <c r="F450" s="30" t="s">
        <v>171</v>
      </c>
      <c r="G450" s="31" t="e">
        <f>(H450-#REF!)/H450</f>
        <v>#REF!</v>
      </c>
      <c r="H450" s="10">
        <v>173000</v>
      </c>
    </row>
    <row r="451" spans="2:8">
      <c r="B451" s="6" t="s">
        <v>173</v>
      </c>
      <c r="C451" s="6" t="s">
        <v>126</v>
      </c>
      <c r="D451" s="6" t="s">
        <v>17</v>
      </c>
      <c r="E451" s="6" t="s">
        <v>362</v>
      </c>
      <c r="F451" s="30" t="s">
        <v>171</v>
      </c>
      <c r="G451" s="31" t="e">
        <f>(H451-#REF!)/H451</f>
        <v>#REF!</v>
      </c>
      <c r="H451" s="10">
        <v>176000</v>
      </c>
    </row>
    <row r="452" spans="2:8">
      <c r="B452" s="7" t="s">
        <v>173</v>
      </c>
      <c r="C452" s="7" t="s">
        <v>127</v>
      </c>
      <c r="D452" s="7" t="s">
        <v>17</v>
      </c>
      <c r="E452" s="7" t="s">
        <v>363</v>
      </c>
      <c r="F452" s="32" t="s">
        <v>171</v>
      </c>
      <c r="G452" s="33" t="e">
        <f>(H452-#REF!)/H452</f>
        <v>#REF!</v>
      </c>
      <c r="H452" s="16">
        <v>180000</v>
      </c>
    </row>
    <row r="453" spans="2:8">
      <c r="B453" s="43"/>
      <c r="C453" s="43"/>
      <c r="D453" s="43"/>
      <c r="E453" s="43"/>
      <c r="F453" s="44"/>
      <c r="G453" s="46"/>
      <c r="H453" s="45"/>
    </row>
    <row r="454" spans="2:8" ht="15">
      <c r="B454" s="47" t="s">
        <v>74</v>
      </c>
      <c r="C454" s="47" t="s">
        <v>364</v>
      </c>
      <c r="D454" s="47" t="s">
        <v>116</v>
      </c>
      <c r="E454" s="47" t="s">
        <v>365</v>
      </c>
      <c r="F454" s="48" t="s">
        <v>350</v>
      </c>
      <c r="G454" s="49" t="e">
        <f>(H454-#REF!)/H454</f>
        <v>#REF!</v>
      </c>
      <c r="H454" s="50">
        <v>1250000</v>
      </c>
    </row>
    <row r="455" spans="2:8">
      <c r="B455" s="6" t="s">
        <v>159</v>
      </c>
      <c r="C455" s="6" t="s">
        <v>12</v>
      </c>
      <c r="D455" s="6" t="s">
        <v>9</v>
      </c>
      <c r="E455" s="6" t="s">
        <v>351</v>
      </c>
      <c r="F455" s="30"/>
      <c r="G455" s="31" t="e">
        <f>(H455-#REF!)/H455</f>
        <v>#REF!</v>
      </c>
      <c r="H455" s="10">
        <v>124000</v>
      </c>
    </row>
    <row r="456" spans="2:8">
      <c r="B456" s="7" t="s">
        <v>159</v>
      </c>
      <c r="C456" s="7" t="s">
        <v>13</v>
      </c>
      <c r="D456" s="7" t="s">
        <v>9</v>
      </c>
      <c r="E456" s="7" t="s">
        <v>352</v>
      </c>
      <c r="F456" s="32"/>
      <c r="G456" s="33" t="e">
        <f>(H456-#REF!)/H456</f>
        <v>#REF!</v>
      </c>
      <c r="H456" s="16">
        <v>165000</v>
      </c>
    </row>
    <row r="457" spans="2:8">
      <c r="B457" s="6" t="s">
        <v>160</v>
      </c>
      <c r="C457" s="6" t="s">
        <v>353</v>
      </c>
      <c r="D457" s="6" t="s">
        <v>35</v>
      </c>
      <c r="E457" s="6" t="s">
        <v>354</v>
      </c>
      <c r="F457" s="30">
        <v>10000</v>
      </c>
      <c r="G457" s="31" t="e">
        <f>(H457-#REF!)/H457</f>
        <v>#REF!</v>
      </c>
      <c r="H457" s="10">
        <v>38720</v>
      </c>
    </row>
    <row r="458" spans="2:8">
      <c r="B458" s="6" t="s">
        <v>160</v>
      </c>
      <c r="C458" s="6" t="s">
        <v>355</v>
      </c>
      <c r="D458" s="6" t="s">
        <v>35</v>
      </c>
      <c r="E458" s="6" t="s">
        <v>356</v>
      </c>
      <c r="F458" s="30">
        <v>6600</v>
      </c>
      <c r="G458" s="31" t="e">
        <f>(H458-#REF!)/H458</f>
        <v>#REF!</v>
      </c>
      <c r="H458" s="10">
        <v>33200</v>
      </c>
    </row>
    <row r="459" spans="2:8">
      <c r="B459" s="6" t="s">
        <v>160</v>
      </c>
      <c r="C459" s="6" t="s">
        <v>357</v>
      </c>
      <c r="D459" s="6" t="s">
        <v>35</v>
      </c>
      <c r="E459" s="6" t="s">
        <v>358</v>
      </c>
      <c r="F459" s="30">
        <v>6600</v>
      </c>
      <c r="G459" s="31" t="e">
        <f>(H459-#REF!)/H459</f>
        <v>#REF!</v>
      </c>
      <c r="H459" s="10">
        <v>33200</v>
      </c>
    </row>
    <row r="460" spans="2:8">
      <c r="B460" s="7" t="s">
        <v>160</v>
      </c>
      <c r="C460" s="7" t="s">
        <v>359</v>
      </c>
      <c r="D460" s="7" t="s">
        <v>35</v>
      </c>
      <c r="E460" s="7" t="s">
        <v>360</v>
      </c>
      <c r="F460" s="32">
        <v>6600</v>
      </c>
      <c r="G460" s="33" t="e">
        <f>(H460-#REF!)/H460</f>
        <v>#REF!</v>
      </c>
      <c r="H460" s="16">
        <v>33200</v>
      </c>
    </row>
    <row r="461" spans="2:8">
      <c r="B461" s="6" t="s">
        <v>172</v>
      </c>
      <c r="C461" s="6" t="s">
        <v>15</v>
      </c>
      <c r="D461" s="6" t="s">
        <v>17</v>
      </c>
      <c r="E461" s="34" t="s">
        <v>175</v>
      </c>
      <c r="F461" s="35"/>
      <c r="G461" s="36"/>
      <c r="H461" s="37"/>
    </row>
    <row r="462" spans="2:8">
      <c r="B462" s="6" t="s">
        <v>172</v>
      </c>
      <c r="C462" s="6" t="s">
        <v>126</v>
      </c>
      <c r="D462" s="6" t="s">
        <v>17</v>
      </c>
      <c r="E462" s="34" t="s">
        <v>175</v>
      </c>
      <c r="F462" s="35"/>
      <c r="G462" s="36"/>
      <c r="H462" s="37"/>
    </row>
    <row r="463" spans="2:8">
      <c r="B463" s="6" t="s">
        <v>172</v>
      </c>
      <c r="C463" s="6" t="s">
        <v>127</v>
      </c>
      <c r="D463" s="6" t="s">
        <v>17</v>
      </c>
      <c r="E463" s="34" t="s">
        <v>175</v>
      </c>
      <c r="F463" s="35"/>
      <c r="G463" s="36"/>
      <c r="H463" s="37"/>
    </row>
    <row r="464" spans="2:8">
      <c r="B464" s="6" t="s">
        <v>173</v>
      </c>
      <c r="C464" s="6" t="s">
        <v>15</v>
      </c>
      <c r="D464" s="6" t="s">
        <v>17</v>
      </c>
      <c r="E464" s="6" t="s">
        <v>361</v>
      </c>
      <c r="F464" s="30" t="s">
        <v>171</v>
      </c>
      <c r="G464" s="31" t="e">
        <f>(H464-#REF!)/H464</f>
        <v>#REF!</v>
      </c>
      <c r="H464" s="10">
        <v>173000</v>
      </c>
    </row>
    <row r="465" spans="2:8">
      <c r="B465" s="6" t="s">
        <v>173</v>
      </c>
      <c r="C465" s="6" t="s">
        <v>126</v>
      </c>
      <c r="D465" s="6" t="s">
        <v>17</v>
      </c>
      <c r="E465" s="6" t="s">
        <v>362</v>
      </c>
      <c r="F465" s="30" t="s">
        <v>171</v>
      </c>
      <c r="G465" s="31" t="e">
        <f>(H465-#REF!)/H465</f>
        <v>#REF!</v>
      </c>
      <c r="H465" s="10">
        <v>176000</v>
      </c>
    </row>
    <row r="466" spans="2:8">
      <c r="B466" s="7" t="s">
        <v>173</v>
      </c>
      <c r="C466" s="7" t="s">
        <v>127</v>
      </c>
      <c r="D466" s="7" t="s">
        <v>17</v>
      </c>
      <c r="E466" s="7" t="s">
        <v>363</v>
      </c>
      <c r="F466" s="32" t="s">
        <v>171</v>
      </c>
      <c r="G466" s="33" t="e">
        <f>(H466-#REF!)/H466</f>
        <v>#REF!</v>
      </c>
      <c r="H466" s="16">
        <v>180000</v>
      </c>
    </row>
    <row r="468" spans="2:8" ht="15">
      <c r="B468" s="47" t="s">
        <v>74</v>
      </c>
      <c r="C468" s="47" t="s">
        <v>366</v>
      </c>
      <c r="D468" s="47" t="s">
        <v>36</v>
      </c>
      <c r="E468" s="47" t="s">
        <v>367</v>
      </c>
      <c r="F468" s="48" t="s">
        <v>77</v>
      </c>
      <c r="G468" s="49" t="e">
        <f>(H468-#REF!)/H468</f>
        <v>#REF!</v>
      </c>
      <c r="H468" s="50">
        <v>1470000</v>
      </c>
    </row>
    <row r="469" spans="2:8">
      <c r="B469" s="6" t="s">
        <v>159</v>
      </c>
      <c r="C469" s="6" t="s">
        <v>14</v>
      </c>
      <c r="D469" s="6" t="s">
        <v>9</v>
      </c>
      <c r="E469" s="6" t="s">
        <v>16</v>
      </c>
      <c r="F469" s="30"/>
      <c r="G469" s="31" t="e">
        <f>(H469-#REF!)/H469</f>
        <v>#REF!</v>
      </c>
      <c r="H469" s="10">
        <v>125000</v>
      </c>
    </row>
    <row r="470" spans="2:8">
      <c r="B470" s="6" t="s">
        <v>159</v>
      </c>
      <c r="C470" s="6" t="s">
        <v>12</v>
      </c>
      <c r="D470" s="6" t="s">
        <v>9</v>
      </c>
      <c r="E470" s="6" t="s">
        <v>10</v>
      </c>
      <c r="F470" s="30"/>
      <c r="G470" s="31" t="e">
        <f>(H470-#REF!)/H470</f>
        <v>#REF!</v>
      </c>
      <c r="H470" s="10">
        <v>233000</v>
      </c>
    </row>
    <row r="471" spans="2:8">
      <c r="B471" s="7" t="s">
        <v>159</v>
      </c>
      <c r="C471" s="7" t="s">
        <v>13</v>
      </c>
      <c r="D471" s="7" t="s">
        <v>9</v>
      </c>
      <c r="E471" s="7" t="s">
        <v>11</v>
      </c>
      <c r="F471" s="32"/>
      <c r="G471" s="33" t="e">
        <f>(H471-#REF!)/H471</f>
        <v>#REF!</v>
      </c>
      <c r="H471" s="16">
        <v>287000</v>
      </c>
    </row>
    <row r="472" spans="2:8">
      <c r="B472" s="6" t="s">
        <v>160</v>
      </c>
      <c r="C472" s="6" t="s">
        <v>26</v>
      </c>
      <c r="D472" s="6" t="s">
        <v>24</v>
      </c>
      <c r="E472" s="6" t="s">
        <v>117</v>
      </c>
      <c r="F472" s="30">
        <v>15200</v>
      </c>
      <c r="G472" s="31" t="e">
        <f>(H472-#REF!)/H472</f>
        <v>#REF!</v>
      </c>
      <c r="H472" s="10">
        <v>114000</v>
      </c>
    </row>
    <row r="473" spans="2:8">
      <c r="B473" s="6" t="s">
        <v>160</v>
      </c>
      <c r="C473" s="6" t="s">
        <v>28</v>
      </c>
      <c r="D473" s="6" t="s">
        <v>24</v>
      </c>
      <c r="E473" s="6" t="s">
        <v>118</v>
      </c>
      <c r="F473" s="30">
        <v>10500</v>
      </c>
      <c r="G473" s="31" t="e">
        <f>(H473-#REF!)/H473</f>
        <v>#REF!</v>
      </c>
      <c r="H473" s="10">
        <v>145000</v>
      </c>
    </row>
    <row r="474" spans="2:8">
      <c r="B474" s="6" t="s">
        <v>160</v>
      </c>
      <c r="C474" s="6" t="s">
        <v>29</v>
      </c>
      <c r="D474" s="6" t="s">
        <v>24</v>
      </c>
      <c r="E474" s="6" t="s">
        <v>119</v>
      </c>
      <c r="F474" s="30">
        <v>10500</v>
      </c>
      <c r="G474" s="31" t="e">
        <f>(H474-#REF!)/H474</f>
        <v>#REF!</v>
      </c>
      <c r="H474" s="10">
        <v>145000</v>
      </c>
    </row>
    <row r="475" spans="2:8">
      <c r="B475" s="7" t="s">
        <v>160</v>
      </c>
      <c r="C475" s="7" t="s">
        <v>30</v>
      </c>
      <c r="D475" s="7" t="s">
        <v>24</v>
      </c>
      <c r="E475" s="7" t="s">
        <v>120</v>
      </c>
      <c r="F475" s="32">
        <v>10500</v>
      </c>
      <c r="G475" s="33" t="e">
        <f>(H475-#REF!)/H475</f>
        <v>#REF!</v>
      </c>
      <c r="H475" s="16">
        <v>145000</v>
      </c>
    </row>
    <row r="476" spans="2:8">
      <c r="B476" s="6" t="s">
        <v>172</v>
      </c>
      <c r="C476" s="6" t="s">
        <v>15</v>
      </c>
      <c r="D476" s="6" t="s">
        <v>17</v>
      </c>
      <c r="E476" s="34" t="s">
        <v>175</v>
      </c>
      <c r="F476" s="35"/>
      <c r="G476" s="36"/>
      <c r="H476" s="37"/>
    </row>
    <row r="477" spans="2:8">
      <c r="B477" s="6" t="s">
        <v>172</v>
      </c>
      <c r="C477" s="6" t="s">
        <v>126</v>
      </c>
      <c r="D477" s="6" t="s">
        <v>17</v>
      </c>
      <c r="E477" s="6" t="s">
        <v>368</v>
      </c>
      <c r="F477" s="30" t="s">
        <v>169</v>
      </c>
      <c r="G477" s="31" t="e">
        <f>(H477-#REF!)/H477</f>
        <v>#REF!</v>
      </c>
      <c r="H477" s="10">
        <v>565000</v>
      </c>
    </row>
    <row r="478" spans="2:8">
      <c r="B478" s="6" t="s">
        <v>172</v>
      </c>
      <c r="C478" s="6" t="s">
        <v>127</v>
      </c>
      <c r="D478" s="6" t="s">
        <v>17</v>
      </c>
      <c r="E478" s="34" t="s">
        <v>175</v>
      </c>
      <c r="F478" s="35"/>
      <c r="G478" s="36"/>
      <c r="H478" s="37"/>
    </row>
    <row r="479" spans="2:8">
      <c r="B479" s="6" t="s">
        <v>173</v>
      </c>
      <c r="C479" s="6" t="s">
        <v>15</v>
      </c>
      <c r="D479" s="6" t="s">
        <v>17</v>
      </c>
      <c r="E479" s="6" t="s">
        <v>369</v>
      </c>
      <c r="F479" s="30" t="s">
        <v>171</v>
      </c>
      <c r="G479" s="31" t="e">
        <f>(H479-#REF!)/H479</f>
        <v>#REF!</v>
      </c>
      <c r="H479" s="10">
        <v>352000</v>
      </c>
    </row>
    <row r="480" spans="2:8">
      <c r="B480" s="6" t="s">
        <v>173</v>
      </c>
      <c r="C480" s="6" t="s">
        <v>126</v>
      </c>
      <c r="D480" s="6" t="s">
        <v>17</v>
      </c>
      <c r="E480" s="34" t="s">
        <v>175</v>
      </c>
      <c r="F480" s="35"/>
      <c r="G480" s="36"/>
      <c r="H480" s="37"/>
    </row>
    <row r="481" spans="2:8">
      <c r="B481" s="7" t="s">
        <v>173</v>
      </c>
      <c r="C481" s="7" t="s">
        <v>127</v>
      </c>
      <c r="D481" s="7" t="s">
        <v>17</v>
      </c>
      <c r="E481" s="7" t="s">
        <v>370</v>
      </c>
      <c r="F481" s="32" t="s">
        <v>171</v>
      </c>
      <c r="G481" s="33" t="e">
        <f>(H481-#REF!)/H481</f>
        <v>#REF!</v>
      </c>
      <c r="H481" s="16">
        <v>810000</v>
      </c>
    </row>
    <row r="482" spans="2:8">
      <c r="B482" s="43"/>
      <c r="C482" s="43"/>
      <c r="D482" s="43"/>
      <c r="E482" s="43"/>
      <c r="F482" s="44"/>
      <c r="G482" s="46"/>
      <c r="H482" s="45"/>
    </row>
    <row r="483" spans="2:8" ht="15">
      <c r="B483" s="47" t="s">
        <v>74</v>
      </c>
      <c r="C483" s="47" t="s">
        <v>371</v>
      </c>
      <c r="D483" s="47" t="s">
        <v>36</v>
      </c>
      <c r="E483" s="47" t="s">
        <v>372</v>
      </c>
      <c r="F483" s="48" t="s">
        <v>77</v>
      </c>
      <c r="G483" s="49" t="e">
        <f>(H483-#REF!)/H483</f>
        <v>#REF!</v>
      </c>
      <c r="H483" s="50">
        <v>2000000</v>
      </c>
    </row>
    <row r="484" spans="2:8">
      <c r="B484" s="6" t="s">
        <v>159</v>
      </c>
      <c r="C484" s="6" t="s">
        <v>12</v>
      </c>
      <c r="D484" s="6" t="s">
        <v>9</v>
      </c>
      <c r="E484" s="6" t="s">
        <v>10</v>
      </c>
      <c r="F484" s="30"/>
      <c r="G484" s="31" t="e">
        <f>(H484-#REF!)/H484</f>
        <v>#REF!</v>
      </c>
      <c r="H484" s="10">
        <v>233000</v>
      </c>
    </row>
    <row r="485" spans="2:8">
      <c r="B485" s="7" t="s">
        <v>159</v>
      </c>
      <c r="C485" s="7" t="s">
        <v>13</v>
      </c>
      <c r="D485" s="7" t="s">
        <v>9</v>
      </c>
      <c r="E485" s="7" t="s">
        <v>11</v>
      </c>
      <c r="F485" s="32"/>
      <c r="G485" s="33" t="e">
        <f>(H485-#REF!)/H485</f>
        <v>#REF!</v>
      </c>
      <c r="H485" s="16">
        <v>287000</v>
      </c>
    </row>
    <row r="486" spans="2:8">
      <c r="B486" s="6" t="s">
        <v>160</v>
      </c>
      <c r="C486" s="6" t="s">
        <v>26</v>
      </c>
      <c r="D486" s="6" t="s">
        <v>24</v>
      </c>
      <c r="E486" s="6" t="s">
        <v>117</v>
      </c>
      <c r="F486" s="30">
        <v>15200</v>
      </c>
      <c r="G486" s="31" t="e">
        <f>(H486-#REF!)/H486</f>
        <v>#REF!</v>
      </c>
      <c r="H486" s="10">
        <v>114000</v>
      </c>
    </row>
    <row r="487" spans="2:8">
      <c r="B487" s="6" t="s">
        <v>160</v>
      </c>
      <c r="C487" s="6" t="s">
        <v>28</v>
      </c>
      <c r="D487" s="6" t="s">
        <v>24</v>
      </c>
      <c r="E487" s="6" t="s">
        <v>118</v>
      </c>
      <c r="F487" s="30">
        <v>10500</v>
      </c>
      <c r="G487" s="31" t="e">
        <f>(H487-#REF!)/H487</f>
        <v>#REF!</v>
      </c>
      <c r="H487" s="10">
        <v>145000</v>
      </c>
    </row>
    <row r="488" spans="2:8">
      <c r="B488" s="6" t="s">
        <v>160</v>
      </c>
      <c r="C488" s="6" t="s">
        <v>29</v>
      </c>
      <c r="D488" s="6" t="s">
        <v>24</v>
      </c>
      <c r="E488" s="6" t="s">
        <v>119</v>
      </c>
      <c r="F488" s="30">
        <v>10500</v>
      </c>
      <c r="G488" s="31" t="e">
        <f>(H488-#REF!)/H488</f>
        <v>#REF!</v>
      </c>
      <c r="H488" s="10">
        <v>145000</v>
      </c>
    </row>
    <row r="489" spans="2:8">
      <c r="B489" s="7" t="s">
        <v>160</v>
      </c>
      <c r="C489" s="7" t="s">
        <v>30</v>
      </c>
      <c r="D489" s="7" t="s">
        <v>24</v>
      </c>
      <c r="E489" s="7" t="s">
        <v>120</v>
      </c>
      <c r="F489" s="32">
        <v>10500</v>
      </c>
      <c r="G489" s="33" t="e">
        <f>(H489-#REF!)/H489</f>
        <v>#REF!</v>
      </c>
      <c r="H489" s="16">
        <v>145000</v>
      </c>
    </row>
    <row r="490" spans="2:8">
      <c r="B490" s="6" t="s">
        <v>172</v>
      </c>
      <c r="C490" s="6" t="s">
        <v>15</v>
      </c>
      <c r="D490" s="6" t="s">
        <v>17</v>
      </c>
      <c r="E490" s="34" t="s">
        <v>175</v>
      </c>
      <c r="F490" s="35"/>
      <c r="G490" s="36"/>
      <c r="H490" s="37"/>
    </row>
    <row r="491" spans="2:8">
      <c r="B491" s="6" t="s">
        <v>172</v>
      </c>
      <c r="C491" s="6" t="s">
        <v>126</v>
      </c>
      <c r="D491" s="6" t="s">
        <v>17</v>
      </c>
      <c r="E491" s="6" t="s">
        <v>368</v>
      </c>
      <c r="F491" s="30" t="s">
        <v>169</v>
      </c>
      <c r="G491" s="31" t="e">
        <f>(H491-#REF!)/H491</f>
        <v>#REF!</v>
      </c>
      <c r="H491" s="10">
        <v>565000</v>
      </c>
    </row>
    <row r="492" spans="2:8">
      <c r="B492" s="6" t="s">
        <v>172</v>
      </c>
      <c r="C492" s="6" t="s">
        <v>127</v>
      </c>
      <c r="D492" s="6" t="s">
        <v>17</v>
      </c>
      <c r="E492" s="34" t="s">
        <v>175</v>
      </c>
      <c r="F492" s="35"/>
      <c r="G492" s="36"/>
      <c r="H492" s="37"/>
    </row>
    <row r="493" spans="2:8">
      <c r="B493" s="6" t="s">
        <v>173</v>
      </c>
      <c r="C493" s="6" t="s">
        <v>15</v>
      </c>
      <c r="D493" s="6" t="s">
        <v>17</v>
      </c>
      <c r="E493" s="6" t="s">
        <v>369</v>
      </c>
      <c r="F493" s="30" t="s">
        <v>171</v>
      </c>
      <c r="G493" s="31" t="e">
        <f>(H493-#REF!)/H493</f>
        <v>#REF!</v>
      </c>
      <c r="H493" s="10">
        <v>352000</v>
      </c>
    </row>
    <row r="494" spans="2:8">
      <c r="B494" s="6" t="s">
        <v>173</v>
      </c>
      <c r="C494" s="6" t="s">
        <v>126</v>
      </c>
      <c r="D494" s="6" t="s">
        <v>17</v>
      </c>
      <c r="E494" s="34" t="s">
        <v>175</v>
      </c>
      <c r="F494" s="35"/>
      <c r="G494" s="36"/>
      <c r="H494" s="37"/>
    </row>
    <row r="495" spans="2:8">
      <c r="B495" s="7" t="s">
        <v>173</v>
      </c>
      <c r="C495" s="7" t="s">
        <v>127</v>
      </c>
      <c r="D495" s="7" t="s">
        <v>17</v>
      </c>
      <c r="E495" s="7" t="s">
        <v>370</v>
      </c>
      <c r="F495" s="32" t="s">
        <v>171</v>
      </c>
      <c r="G495" s="33" t="e">
        <f>(H495-#REF!)/H495</f>
        <v>#REF!</v>
      </c>
      <c r="H495" s="16">
        <v>810000</v>
      </c>
    </row>
    <row r="497" spans="2:8" ht="15">
      <c r="B497" s="47" t="s">
        <v>74</v>
      </c>
      <c r="C497" s="47" t="s">
        <v>373</v>
      </c>
      <c r="D497" s="47" t="s">
        <v>36</v>
      </c>
      <c r="E497" s="47" t="s">
        <v>374</v>
      </c>
      <c r="F497" s="48" t="s">
        <v>75</v>
      </c>
      <c r="G497" s="49" t="e">
        <f>(H497-#REF!)/H497</f>
        <v>#REF!</v>
      </c>
      <c r="H497" s="50">
        <v>1240000</v>
      </c>
    </row>
    <row r="498" spans="2:8">
      <c r="B498" s="6" t="s">
        <v>159</v>
      </c>
      <c r="C498" s="6" t="s">
        <v>12</v>
      </c>
      <c r="D498" s="6" t="s">
        <v>9</v>
      </c>
      <c r="E498" s="6" t="s">
        <v>18</v>
      </c>
      <c r="F498" s="30"/>
      <c r="G498" s="31" t="e">
        <f>(H498-#REF!)/H498</f>
        <v>#REF!</v>
      </c>
      <c r="H498" s="10">
        <v>130000</v>
      </c>
    </row>
    <row r="499" spans="2:8">
      <c r="B499" s="7" t="s">
        <v>159</v>
      </c>
      <c r="C499" s="7" t="s">
        <v>13</v>
      </c>
      <c r="D499" s="7" t="s">
        <v>9</v>
      </c>
      <c r="E499" s="7" t="s">
        <v>19</v>
      </c>
      <c r="F499" s="32"/>
      <c r="G499" s="33" t="e">
        <f>(H499-#REF!)/H499</f>
        <v>#REF!</v>
      </c>
      <c r="H499" s="16">
        <v>200000</v>
      </c>
    </row>
    <row r="500" spans="2:8">
      <c r="B500" s="7" t="s">
        <v>160</v>
      </c>
      <c r="C500" s="7" t="s">
        <v>26</v>
      </c>
      <c r="D500" s="7" t="s">
        <v>24</v>
      </c>
      <c r="E500" s="7" t="s">
        <v>25</v>
      </c>
      <c r="F500" s="32">
        <v>15800</v>
      </c>
      <c r="G500" s="33" t="e">
        <f>(H500-#REF!)/H500</f>
        <v>#REF!</v>
      </c>
      <c r="H500" s="16">
        <v>112000</v>
      </c>
    </row>
    <row r="501" spans="2:8">
      <c r="B501" s="6" t="s">
        <v>172</v>
      </c>
      <c r="C501" s="6" t="s">
        <v>15</v>
      </c>
      <c r="D501" s="6" t="s">
        <v>17</v>
      </c>
      <c r="E501" s="34" t="s">
        <v>175</v>
      </c>
      <c r="F501" s="35"/>
      <c r="G501" s="36"/>
      <c r="H501" s="37"/>
    </row>
    <row r="502" spans="2:8">
      <c r="B502" s="6" t="s">
        <v>172</v>
      </c>
      <c r="C502" s="6" t="s">
        <v>126</v>
      </c>
      <c r="D502" s="6" t="s">
        <v>17</v>
      </c>
      <c r="E502" s="6" t="s">
        <v>375</v>
      </c>
      <c r="F502" s="30" t="s">
        <v>169</v>
      </c>
      <c r="G502" s="31" t="e">
        <f>(H502-#REF!)/H502</f>
        <v>#REF!</v>
      </c>
      <c r="H502" s="10">
        <v>345000</v>
      </c>
    </row>
    <row r="503" spans="2:8">
      <c r="B503" s="6" t="s">
        <v>172</v>
      </c>
      <c r="C503" s="6" t="s">
        <v>127</v>
      </c>
      <c r="D503" s="6" t="s">
        <v>17</v>
      </c>
      <c r="E503" s="34" t="s">
        <v>175</v>
      </c>
      <c r="F503" s="35"/>
      <c r="G503" s="36"/>
      <c r="H503" s="37"/>
    </row>
    <row r="504" spans="2:8">
      <c r="B504" s="6" t="s">
        <v>173</v>
      </c>
      <c r="C504" s="6" t="s">
        <v>15</v>
      </c>
      <c r="D504" s="6" t="s">
        <v>17</v>
      </c>
      <c r="E504" s="6" t="s">
        <v>376</v>
      </c>
      <c r="F504" s="30" t="s">
        <v>171</v>
      </c>
      <c r="G504" s="31" t="e">
        <f>(H504-#REF!)/H504</f>
        <v>#REF!</v>
      </c>
      <c r="H504" s="10">
        <v>235000</v>
      </c>
    </row>
    <row r="505" spans="2:8">
      <c r="B505" s="6" t="s">
        <v>173</v>
      </c>
      <c r="C505" s="6" t="s">
        <v>126</v>
      </c>
      <c r="D505" s="6" t="s">
        <v>17</v>
      </c>
      <c r="E505" s="34" t="s">
        <v>175</v>
      </c>
      <c r="F505" s="35"/>
      <c r="G505" s="36"/>
      <c r="H505" s="37"/>
    </row>
    <row r="506" spans="2:8">
      <c r="B506" s="7" t="s">
        <v>173</v>
      </c>
      <c r="C506" s="7" t="s">
        <v>127</v>
      </c>
      <c r="D506" s="7" t="s">
        <v>17</v>
      </c>
      <c r="E506" s="7" t="s">
        <v>377</v>
      </c>
      <c r="F506" s="32" t="s">
        <v>171</v>
      </c>
      <c r="G506" s="33" t="e">
        <f>(H506-#REF!)/H506</f>
        <v>#REF!</v>
      </c>
      <c r="H506" s="16">
        <v>470000</v>
      </c>
    </row>
    <row r="507" spans="2:8">
      <c r="B507" s="43"/>
      <c r="C507" s="43"/>
      <c r="D507" s="43"/>
      <c r="E507" s="43"/>
      <c r="F507" s="44"/>
      <c r="G507" s="46"/>
      <c r="H507" s="45"/>
    </row>
    <row r="508" spans="2:8" ht="15">
      <c r="B508" s="47" t="s">
        <v>74</v>
      </c>
      <c r="C508" s="47" t="s">
        <v>378</v>
      </c>
      <c r="D508" s="47" t="s">
        <v>36</v>
      </c>
      <c r="E508" s="47" t="s">
        <v>379</v>
      </c>
      <c r="F508" s="48" t="s">
        <v>75</v>
      </c>
      <c r="G508" s="49" t="e">
        <f>(H508-#REF!)/H508</f>
        <v>#REF!</v>
      </c>
      <c r="H508" s="50">
        <v>1340000</v>
      </c>
    </row>
    <row r="509" spans="2:8">
      <c r="B509" s="6" t="s">
        <v>159</v>
      </c>
      <c r="C509" s="6" t="s">
        <v>12</v>
      </c>
      <c r="D509" s="6" t="s">
        <v>9</v>
      </c>
      <c r="E509" s="6" t="s">
        <v>18</v>
      </c>
      <c r="F509" s="30"/>
      <c r="G509" s="31" t="e">
        <f>(H509-#REF!)/H509</f>
        <v>#REF!</v>
      </c>
      <c r="H509" s="10">
        <v>130000</v>
      </c>
    </row>
    <row r="510" spans="2:8">
      <c r="B510" s="7" t="s">
        <v>159</v>
      </c>
      <c r="C510" s="7" t="s">
        <v>13</v>
      </c>
      <c r="D510" s="7" t="s">
        <v>9</v>
      </c>
      <c r="E510" s="7" t="s">
        <v>19</v>
      </c>
      <c r="F510" s="32"/>
      <c r="G510" s="33" t="e">
        <f>(H510-#REF!)/H510</f>
        <v>#REF!</v>
      </c>
      <c r="H510" s="16">
        <v>200000</v>
      </c>
    </row>
    <row r="511" spans="2:8">
      <c r="B511" s="7" t="s">
        <v>160</v>
      </c>
      <c r="C511" s="7" t="s">
        <v>26</v>
      </c>
      <c r="D511" s="7" t="s">
        <v>24</v>
      </c>
      <c r="E511" s="7" t="s">
        <v>25</v>
      </c>
      <c r="F511" s="32">
        <v>15800</v>
      </c>
      <c r="G511" s="33" t="e">
        <f>(H511-#REF!)/H511</f>
        <v>#REF!</v>
      </c>
      <c r="H511" s="16">
        <v>112000</v>
      </c>
    </row>
    <row r="512" spans="2:8">
      <c r="B512" s="6" t="s">
        <v>172</v>
      </c>
      <c r="C512" s="6" t="s">
        <v>15</v>
      </c>
      <c r="D512" s="6" t="s">
        <v>17</v>
      </c>
      <c r="E512" s="34" t="s">
        <v>175</v>
      </c>
      <c r="F512" s="35"/>
      <c r="G512" s="36"/>
      <c r="H512" s="37"/>
    </row>
    <row r="513" spans="2:8">
      <c r="B513" s="6" t="s">
        <v>172</v>
      </c>
      <c r="C513" s="6" t="s">
        <v>126</v>
      </c>
      <c r="D513" s="6" t="s">
        <v>17</v>
      </c>
      <c r="E513" s="6" t="s">
        <v>375</v>
      </c>
      <c r="F513" s="30" t="s">
        <v>169</v>
      </c>
      <c r="G513" s="31" t="e">
        <f>(H513-#REF!)/H513</f>
        <v>#REF!</v>
      </c>
      <c r="H513" s="10">
        <v>345000</v>
      </c>
    </row>
    <row r="514" spans="2:8">
      <c r="B514" s="6" t="s">
        <v>172</v>
      </c>
      <c r="C514" s="6" t="s">
        <v>127</v>
      </c>
      <c r="D514" s="6" t="s">
        <v>17</v>
      </c>
      <c r="E514" s="34" t="s">
        <v>175</v>
      </c>
      <c r="F514" s="35"/>
      <c r="G514" s="36"/>
      <c r="H514" s="37"/>
    </row>
    <row r="515" spans="2:8">
      <c r="B515" s="6" t="s">
        <v>173</v>
      </c>
      <c r="C515" s="6" t="s">
        <v>15</v>
      </c>
      <c r="D515" s="6" t="s">
        <v>17</v>
      </c>
      <c r="E515" s="6" t="s">
        <v>376</v>
      </c>
      <c r="F515" s="30" t="s">
        <v>171</v>
      </c>
      <c r="G515" s="31" t="e">
        <f>(H515-#REF!)/H515</f>
        <v>#REF!</v>
      </c>
      <c r="H515" s="10">
        <v>235000</v>
      </c>
    </row>
    <row r="516" spans="2:8">
      <c r="B516" s="6" t="s">
        <v>173</v>
      </c>
      <c r="C516" s="6" t="s">
        <v>126</v>
      </c>
      <c r="D516" s="6" t="s">
        <v>17</v>
      </c>
      <c r="E516" s="34" t="s">
        <v>175</v>
      </c>
      <c r="F516" s="35"/>
      <c r="G516" s="36"/>
      <c r="H516" s="37"/>
    </row>
    <row r="517" spans="2:8">
      <c r="B517" s="7" t="s">
        <v>173</v>
      </c>
      <c r="C517" s="7" t="s">
        <v>127</v>
      </c>
      <c r="D517" s="7" t="s">
        <v>17</v>
      </c>
      <c r="E517" s="7" t="s">
        <v>377</v>
      </c>
      <c r="F517" s="32" t="s">
        <v>171</v>
      </c>
      <c r="G517" s="33" t="e">
        <f>(H517-#REF!)/H517</f>
        <v>#REF!</v>
      </c>
      <c r="H517" s="16">
        <v>470000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cMPS Price Table (All)</vt:lpstr>
    </vt:vector>
  </TitlesOfParts>
  <Company>Hewlett 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Ha Lee</dc:creator>
  <cp:lastModifiedBy>owner</cp:lastModifiedBy>
  <cp:lastPrinted>2016-06-08T08:18:43Z</cp:lastPrinted>
  <dcterms:created xsi:type="dcterms:W3CDTF">2015-06-01T00:18:46Z</dcterms:created>
  <dcterms:modified xsi:type="dcterms:W3CDTF">2016-06-16T06:02:36Z</dcterms:modified>
</cp:coreProperties>
</file>