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1" l="1"/>
  <c r="B21" i="1"/>
  <c r="B20" i="1"/>
  <c r="B19" i="1"/>
  <c r="B18" i="1"/>
</calcChain>
</file>

<file path=xl/sharedStrings.xml><?xml version="1.0" encoding="utf-8"?>
<sst xmlns="http://schemas.openxmlformats.org/spreadsheetml/2006/main" count="54" uniqueCount="42">
  <si>
    <t>envy 4500</t>
    <phoneticPr fontId="2" type="noConversion"/>
  </si>
  <si>
    <t>ia 4535</t>
    <phoneticPr fontId="2" type="noConversion"/>
  </si>
  <si>
    <t>ia 3835</t>
    <phoneticPr fontId="2" type="noConversion"/>
  </si>
  <si>
    <t>ia 4675</t>
    <phoneticPr fontId="2" type="noConversion"/>
  </si>
  <si>
    <t>oj 8210</t>
    <phoneticPr fontId="2" type="noConversion"/>
  </si>
  <si>
    <t>oj 8710</t>
    <phoneticPr fontId="2" type="noConversion"/>
  </si>
  <si>
    <t>oj 8720</t>
    <phoneticPr fontId="2" type="noConversion"/>
  </si>
  <si>
    <t>할인불가</t>
    <phoneticPr fontId="2" type="noConversion"/>
  </si>
  <si>
    <t>매입가</t>
    <phoneticPr fontId="2" type="noConversion"/>
  </si>
  <si>
    <t>판매가</t>
    <phoneticPr fontId="2" type="noConversion"/>
  </si>
  <si>
    <t>oj 7110 병행</t>
    <phoneticPr fontId="2" type="noConversion"/>
  </si>
  <si>
    <t>oj 7612 병행</t>
    <phoneticPr fontId="2" type="noConversion"/>
  </si>
  <si>
    <t>씨넷에서만 수리</t>
    <phoneticPr fontId="2" type="noConversion"/>
  </si>
  <si>
    <t>씨넷에서만 수리</t>
    <phoneticPr fontId="2" type="noConversion"/>
  </si>
  <si>
    <t>oj 7110 정품</t>
    <phoneticPr fontId="2" type="noConversion"/>
  </si>
  <si>
    <t>lbp 251dwz</t>
    <phoneticPr fontId="2" type="noConversion"/>
  </si>
  <si>
    <t>mf 226dn</t>
    <phoneticPr fontId="2" type="noConversion"/>
  </si>
  <si>
    <t>mf 236n</t>
    <phoneticPr fontId="2" type="noConversion"/>
  </si>
  <si>
    <t>양면인쇄</t>
    <phoneticPr fontId="2" type="noConversion"/>
  </si>
  <si>
    <t>mfp 577dw</t>
    <phoneticPr fontId="2" type="noConversion"/>
  </si>
  <si>
    <t>x585z</t>
    <phoneticPr fontId="2" type="noConversion"/>
  </si>
  <si>
    <t>ir 1740</t>
    <phoneticPr fontId="2" type="noConversion"/>
  </si>
  <si>
    <t>ir 2525</t>
    <phoneticPr fontId="2" type="noConversion"/>
  </si>
  <si>
    <t>ir 2535</t>
    <phoneticPr fontId="2" type="noConversion"/>
  </si>
  <si>
    <t>(팩스 / 스캔 추가 불가)</t>
    <phoneticPr fontId="2" type="noConversion"/>
  </si>
  <si>
    <t>ir 2520</t>
    <phoneticPr fontId="2" type="noConversion"/>
  </si>
  <si>
    <t>ir 4235a</t>
    <phoneticPr fontId="2" type="noConversion"/>
  </si>
  <si>
    <t>irc 3325</t>
    <phoneticPr fontId="2" type="noConversion"/>
  </si>
  <si>
    <t>irc 3330</t>
    <phoneticPr fontId="2" type="noConversion"/>
  </si>
  <si>
    <t>irc 5535</t>
    <phoneticPr fontId="2" type="noConversion"/>
  </si>
  <si>
    <t>재고</t>
    <phoneticPr fontId="2" type="noConversion"/>
  </si>
  <si>
    <t>다수</t>
    <phoneticPr fontId="2" type="noConversion"/>
  </si>
  <si>
    <t>ir 2530w</t>
    <phoneticPr fontId="2" type="noConversion"/>
  </si>
  <si>
    <t>ir 2545i</t>
    <phoneticPr fontId="2" type="noConversion"/>
  </si>
  <si>
    <t>악성재고</t>
    <phoneticPr fontId="2" type="noConversion"/>
  </si>
  <si>
    <t>악성재고</t>
    <phoneticPr fontId="2" type="noConversion"/>
  </si>
  <si>
    <t>팩스 35 별도</t>
    <phoneticPr fontId="2" type="noConversion"/>
  </si>
  <si>
    <t>팩스 50 별도</t>
    <phoneticPr fontId="2" type="noConversion"/>
  </si>
  <si>
    <t>팩스 20 별도</t>
    <phoneticPr fontId="2" type="noConversion"/>
  </si>
  <si>
    <t>(팩스 15 스캔 20 별도</t>
    <phoneticPr fontId="2" type="noConversion"/>
  </si>
  <si>
    <t>보상판매</t>
    <phoneticPr fontId="2" type="noConversion"/>
  </si>
  <si>
    <t>보상판매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</si>
</sst>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1" xfId="1" applyFont="1" applyBorder="1">
      <alignment vertical="center"/>
    </xf>
    <xf numFmtId="41" fontId="4" fillId="0" borderId="0" xfId="1" applyFont="1">
      <alignment vertical="center"/>
    </xf>
    <xf numFmtId="41" fontId="4" fillId="2" borderId="1" xfId="1" applyFont="1" applyFill="1" applyBorder="1">
      <alignment vertical="center"/>
    </xf>
    <xf numFmtId="0" fontId="4" fillId="0" borderId="1" xfId="0" applyFont="1" applyBorder="1">
      <alignment vertical="center"/>
    </xf>
    <xf numFmtId="41" fontId="4" fillId="3" borderId="1" xfId="1" applyFont="1" applyFill="1" applyBorder="1">
      <alignment vertical="center"/>
    </xf>
    <xf numFmtId="41" fontId="5" fillId="0" borderId="1" xfId="1" applyFont="1" applyBorder="1">
      <alignment vertical="center"/>
    </xf>
    <xf numFmtId="41" fontId="4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26" sqref="A1:E26"/>
    </sheetView>
  </sheetViews>
  <sheetFormatPr defaultRowHeight="18" customHeight="1" x14ac:dyDescent="0.3"/>
  <cols>
    <col min="1" max="1" width="13.875" style="3" customWidth="1"/>
    <col min="2" max="4" width="16.375" style="3" customWidth="1"/>
    <col min="5" max="5" width="15.875" style="3" bestFit="1" customWidth="1"/>
    <col min="6" max="16384" width="9" style="3"/>
  </cols>
  <sheetData>
    <row r="1" spans="1:5" ht="18" customHeight="1" x14ac:dyDescent="0.3">
      <c r="A1" s="1"/>
      <c r="B1" s="2" t="s">
        <v>8</v>
      </c>
      <c r="C1" s="2" t="s">
        <v>30</v>
      </c>
      <c r="D1" s="2" t="s">
        <v>9</v>
      </c>
      <c r="E1" s="1"/>
    </row>
    <row r="2" spans="1:5" ht="18" customHeight="1" x14ac:dyDescent="0.3">
      <c r="A2" s="1" t="s">
        <v>0</v>
      </c>
      <c r="B2" s="4">
        <v>77000</v>
      </c>
      <c r="C2" s="4">
        <v>2</v>
      </c>
      <c r="D2" s="4">
        <v>99000</v>
      </c>
      <c r="E2" s="1"/>
    </row>
    <row r="3" spans="1:5" ht="18" customHeight="1" x14ac:dyDescent="0.3">
      <c r="A3" s="1" t="s">
        <v>1</v>
      </c>
      <c r="B3" s="4">
        <v>120000</v>
      </c>
      <c r="C3" s="10" t="s">
        <v>31</v>
      </c>
      <c r="D3" s="4">
        <v>149000</v>
      </c>
      <c r="E3" s="1" t="s">
        <v>7</v>
      </c>
    </row>
    <row r="4" spans="1:5" ht="18" customHeight="1" x14ac:dyDescent="0.3">
      <c r="A4" s="1" t="s">
        <v>2</v>
      </c>
      <c r="B4" s="4">
        <v>145000</v>
      </c>
      <c r="C4" s="10" t="s">
        <v>31</v>
      </c>
      <c r="D4" s="8">
        <v>189000</v>
      </c>
      <c r="E4" s="1" t="s">
        <v>41</v>
      </c>
    </row>
    <row r="5" spans="1:5" ht="18" customHeight="1" x14ac:dyDescent="0.3">
      <c r="A5" s="1" t="s">
        <v>3</v>
      </c>
      <c r="B5" s="4">
        <v>160000</v>
      </c>
      <c r="C5" s="10" t="s">
        <v>31</v>
      </c>
      <c r="D5" s="8">
        <v>220000</v>
      </c>
      <c r="E5" s="1" t="s">
        <v>41</v>
      </c>
    </row>
    <row r="6" spans="1:5" ht="18" customHeight="1" x14ac:dyDescent="0.3">
      <c r="A6" s="1" t="s">
        <v>4</v>
      </c>
      <c r="B6" s="4">
        <v>120000</v>
      </c>
      <c r="C6" s="10" t="s">
        <v>31</v>
      </c>
      <c r="D6" s="4">
        <v>179000</v>
      </c>
      <c r="E6" s="1"/>
    </row>
    <row r="7" spans="1:5" ht="18" customHeight="1" x14ac:dyDescent="0.3">
      <c r="A7" s="1" t="s">
        <v>5</v>
      </c>
      <c r="B7" s="4">
        <v>220000</v>
      </c>
      <c r="C7" s="10" t="s">
        <v>31</v>
      </c>
      <c r="D7" s="8">
        <v>290000</v>
      </c>
      <c r="E7" s="1" t="s">
        <v>40</v>
      </c>
    </row>
    <row r="8" spans="1:5" ht="18" customHeight="1" x14ac:dyDescent="0.3">
      <c r="A8" s="1" t="s">
        <v>6</v>
      </c>
      <c r="B8" s="4">
        <v>320000</v>
      </c>
      <c r="C8" s="10" t="s">
        <v>31</v>
      </c>
      <c r="D8" s="8">
        <v>390000</v>
      </c>
      <c r="E8" s="1" t="s">
        <v>41</v>
      </c>
    </row>
    <row r="9" spans="1:5" ht="18" customHeight="1" x14ac:dyDescent="0.3">
      <c r="A9" s="1" t="s">
        <v>10</v>
      </c>
      <c r="B9" s="4">
        <v>180000</v>
      </c>
      <c r="C9" s="4">
        <v>5</v>
      </c>
      <c r="D9" s="9">
        <v>240000</v>
      </c>
      <c r="E9" s="1" t="s">
        <v>12</v>
      </c>
    </row>
    <row r="10" spans="1:5" ht="18" customHeight="1" x14ac:dyDescent="0.3">
      <c r="A10" s="1" t="s">
        <v>11</v>
      </c>
      <c r="B10" s="4">
        <v>240000</v>
      </c>
      <c r="C10" s="4">
        <v>3</v>
      </c>
      <c r="D10" s="9">
        <v>330000</v>
      </c>
      <c r="E10" s="1" t="s">
        <v>13</v>
      </c>
    </row>
    <row r="11" spans="1:5" ht="18" customHeight="1" x14ac:dyDescent="0.3">
      <c r="A11" s="1" t="s">
        <v>14</v>
      </c>
      <c r="B11" s="4">
        <v>240000</v>
      </c>
      <c r="C11" s="4">
        <v>1</v>
      </c>
      <c r="D11" s="4">
        <v>290000</v>
      </c>
      <c r="E11" s="1"/>
    </row>
    <row r="12" spans="1:5" ht="18" customHeight="1" x14ac:dyDescent="0.3">
      <c r="A12" s="1" t="s">
        <v>15</v>
      </c>
      <c r="B12" s="4">
        <v>209000</v>
      </c>
      <c r="C12" s="4">
        <v>10</v>
      </c>
      <c r="D12" s="4">
        <v>280000</v>
      </c>
      <c r="E12" s="1"/>
    </row>
    <row r="13" spans="1:5" ht="18" customHeight="1" x14ac:dyDescent="0.3">
      <c r="A13" s="1" t="s">
        <v>17</v>
      </c>
      <c r="B13" s="4">
        <v>220000</v>
      </c>
      <c r="C13" s="4">
        <v>2</v>
      </c>
      <c r="D13" s="4">
        <v>300000</v>
      </c>
      <c r="E13" s="1"/>
    </row>
    <row r="14" spans="1:5" ht="18" customHeight="1" x14ac:dyDescent="0.3">
      <c r="A14" s="1" t="s">
        <v>16</v>
      </c>
      <c r="B14" s="4">
        <v>236500</v>
      </c>
      <c r="C14" s="4">
        <v>1</v>
      </c>
      <c r="D14" s="4">
        <v>330000</v>
      </c>
      <c r="E14" s="1" t="s">
        <v>18</v>
      </c>
    </row>
    <row r="15" spans="1:5" ht="18" customHeight="1" x14ac:dyDescent="0.3">
      <c r="A15" s="1" t="s">
        <v>19</v>
      </c>
      <c r="B15" s="4">
        <v>800000</v>
      </c>
      <c r="C15" s="4">
        <v>3</v>
      </c>
      <c r="D15" s="6">
        <v>880000</v>
      </c>
      <c r="E15" s="1" t="s">
        <v>35</v>
      </c>
    </row>
    <row r="16" spans="1:5" ht="18" customHeight="1" x14ac:dyDescent="0.3">
      <c r="A16" s="1" t="s">
        <v>20</v>
      </c>
      <c r="B16" s="4">
        <v>1430000</v>
      </c>
      <c r="C16" s="4">
        <v>8</v>
      </c>
      <c r="D16" s="6">
        <v>1430000</v>
      </c>
      <c r="E16" s="1" t="s">
        <v>35</v>
      </c>
    </row>
    <row r="17" spans="1:5" ht="18" customHeight="1" x14ac:dyDescent="0.3">
      <c r="A17" s="7" t="s">
        <v>21</v>
      </c>
      <c r="B17" s="4">
        <v>880000</v>
      </c>
      <c r="C17" s="4">
        <v>1</v>
      </c>
      <c r="D17" s="4">
        <v>1100000</v>
      </c>
      <c r="E17" s="7" t="s">
        <v>24</v>
      </c>
    </row>
    <row r="18" spans="1:5" ht="18" customHeight="1" x14ac:dyDescent="0.3">
      <c r="A18" s="7" t="s">
        <v>25</v>
      </c>
      <c r="B18" s="4">
        <f>1350000*1.1</f>
        <v>1485000.0000000002</v>
      </c>
      <c r="C18" s="4">
        <v>0</v>
      </c>
      <c r="D18" s="4">
        <v>1760000</v>
      </c>
      <c r="E18" s="7" t="s">
        <v>39</v>
      </c>
    </row>
    <row r="19" spans="1:5" ht="18" customHeight="1" x14ac:dyDescent="0.3">
      <c r="A19" s="7" t="s">
        <v>22</v>
      </c>
      <c r="B19" s="4">
        <f>1450000*1.1</f>
        <v>1595000.0000000002</v>
      </c>
      <c r="C19" s="4">
        <v>1</v>
      </c>
      <c r="D19" s="4">
        <v>1870000</v>
      </c>
      <c r="E19" s="7" t="s">
        <v>39</v>
      </c>
    </row>
    <row r="20" spans="1:5" ht="18" customHeight="1" x14ac:dyDescent="0.3">
      <c r="A20" s="7" t="s">
        <v>32</v>
      </c>
      <c r="B20" s="4">
        <f>1550000*1.1</f>
        <v>1705000.0000000002</v>
      </c>
      <c r="C20" s="4">
        <v>2</v>
      </c>
      <c r="D20" s="4">
        <v>1980000</v>
      </c>
      <c r="E20" s="7" t="s">
        <v>39</v>
      </c>
    </row>
    <row r="21" spans="1:5" ht="18" customHeight="1" x14ac:dyDescent="0.3">
      <c r="A21" s="7" t="s">
        <v>23</v>
      </c>
      <c r="B21" s="4">
        <f>2200000*1.1</f>
        <v>2420000</v>
      </c>
      <c r="C21" s="4">
        <v>5</v>
      </c>
      <c r="D21" s="4">
        <v>2860000</v>
      </c>
      <c r="E21" s="7" t="s">
        <v>39</v>
      </c>
    </row>
    <row r="22" spans="1:5" ht="18" customHeight="1" x14ac:dyDescent="0.3">
      <c r="A22" s="7" t="s">
        <v>33</v>
      </c>
      <c r="B22" s="4">
        <v>4510000</v>
      </c>
      <c r="C22" s="4">
        <v>1</v>
      </c>
      <c r="D22" s="6">
        <v>4510000</v>
      </c>
      <c r="E22" s="7" t="s">
        <v>34</v>
      </c>
    </row>
    <row r="23" spans="1:5" ht="18" customHeight="1" x14ac:dyDescent="0.3">
      <c r="A23" s="7" t="s">
        <v>26</v>
      </c>
      <c r="B23" s="4">
        <v>2860000</v>
      </c>
      <c r="C23" s="4">
        <v>2</v>
      </c>
      <c r="D23" s="4">
        <v>3300000</v>
      </c>
      <c r="E23" s="7" t="s">
        <v>36</v>
      </c>
    </row>
    <row r="24" spans="1:5" ht="18" customHeight="1" x14ac:dyDescent="0.3">
      <c r="A24" s="7" t="s">
        <v>27</v>
      </c>
      <c r="B24" s="4">
        <v>2640000</v>
      </c>
      <c r="C24" s="4">
        <v>8</v>
      </c>
      <c r="D24" s="4">
        <f>2900000*1.1</f>
        <v>3190000.0000000005</v>
      </c>
      <c r="E24" s="7" t="s">
        <v>38</v>
      </c>
    </row>
    <row r="25" spans="1:5" ht="18" customHeight="1" x14ac:dyDescent="0.3">
      <c r="A25" s="7" t="s">
        <v>28</v>
      </c>
      <c r="B25" s="4">
        <v>3300000</v>
      </c>
      <c r="C25" s="4">
        <v>1</v>
      </c>
      <c r="D25" s="4">
        <v>3930000</v>
      </c>
      <c r="E25" s="7" t="s">
        <v>38</v>
      </c>
    </row>
    <row r="26" spans="1:5" ht="18" customHeight="1" x14ac:dyDescent="0.3">
      <c r="A26" s="7" t="s">
        <v>29</v>
      </c>
      <c r="B26" s="4">
        <v>5500000</v>
      </c>
      <c r="C26" s="4">
        <v>1</v>
      </c>
      <c r="D26" s="4">
        <v>6600000</v>
      </c>
      <c r="E26" s="7" t="s">
        <v>37</v>
      </c>
    </row>
    <row r="27" spans="1:5" ht="18" customHeight="1" x14ac:dyDescent="0.3">
      <c r="C27" s="5"/>
      <c r="D27" s="5"/>
    </row>
  </sheetData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2017-05-24T08:37:38Z</dcterms:created>
  <dcterms:modified xsi:type="dcterms:W3CDTF">2017-05-24T10:52:44Z</dcterms:modified>
</cp:coreProperties>
</file>