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0" windowWidth="1813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6" i="1"/>
  <c r="H6"/>
  <c r="E3"/>
  <c r="F3" s="1"/>
  <c r="E7"/>
  <c r="E8"/>
  <c r="E15"/>
  <c r="E14"/>
  <c r="E13"/>
  <c r="E12"/>
  <c r="E24"/>
  <c r="E23"/>
  <c r="E22"/>
  <c r="E21"/>
  <c r="E20"/>
  <c r="E19"/>
  <c r="E18"/>
  <c r="F24" s="1"/>
  <c r="E17"/>
  <c r="E11"/>
  <c r="F15" s="1"/>
  <c r="F8" l="1"/>
  <c r="G6" s="1"/>
  <c r="E26"/>
</calcChain>
</file>

<file path=xl/sharedStrings.xml><?xml version="1.0" encoding="utf-8"?>
<sst xmlns="http://schemas.openxmlformats.org/spreadsheetml/2006/main" count="43" uniqueCount="39">
  <si>
    <t>외장하드</t>
    <phoneticPr fontId="2" type="noConversion"/>
  </si>
  <si>
    <t>품목</t>
    <phoneticPr fontId="2" type="noConversion"/>
  </si>
  <si>
    <t>규격</t>
    <phoneticPr fontId="2" type="noConversion"/>
  </si>
  <si>
    <t>2.5" 500GB</t>
    <phoneticPr fontId="2" type="noConversion"/>
  </si>
  <si>
    <t>단가</t>
    <phoneticPr fontId="2" type="noConversion"/>
  </si>
  <si>
    <t>수량</t>
    <phoneticPr fontId="2" type="noConversion"/>
  </si>
  <si>
    <t>메모리카드</t>
    <phoneticPr fontId="2" type="noConversion"/>
  </si>
  <si>
    <t>CF Type 32GB</t>
    <phoneticPr fontId="2" type="noConversion"/>
  </si>
  <si>
    <t>토너</t>
    <phoneticPr fontId="2" type="noConversion"/>
  </si>
  <si>
    <t>합계금액</t>
    <phoneticPr fontId="2" type="noConversion"/>
  </si>
  <si>
    <t>레이저포인터</t>
    <phoneticPr fontId="2" type="noConversion"/>
  </si>
  <si>
    <t>3M Laserpointer LP-8000</t>
    <phoneticPr fontId="2" type="noConversion"/>
  </si>
  <si>
    <t>복사용지</t>
    <phoneticPr fontId="2" type="noConversion"/>
  </si>
  <si>
    <t>double A A4 box</t>
    <phoneticPr fontId="2" type="noConversion"/>
  </si>
  <si>
    <t>double A A3 box</t>
    <phoneticPr fontId="2" type="noConversion"/>
  </si>
  <si>
    <t>hp ColorLasejet 4700 4색 1Set</t>
    <phoneticPr fontId="2" type="noConversion"/>
  </si>
  <si>
    <t>파일</t>
    <phoneticPr fontId="2" type="noConversion"/>
  </si>
  <si>
    <t>둥근쫄대화일 A4 30매</t>
    <phoneticPr fontId="2" type="noConversion"/>
  </si>
  <si>
    <t>건전지</t>
    <phoneticPr fontId="2" type="noConversion"/>
  </si>
  <si>
    <t>에너자이저 알카라인 AA 2개팩</t>
    <phoneticPr fontId="2" type="noConversion"/>
  </si>
  <si>
    <t>멀티탭</t>
    <phoneticPr fontId="2" type="noConversion"/>
  </si>
  <si>
    <t>멀티탭 6구 5m</t>
    <phoneticPr fontId="2" type="noConversion"/>
  </si>
  <si>
    <t>제본링</t>
    <phoneticPr fontId="2" type="noConversion"/>
  </si>
  <si>
    <t>플라스틱링 22mm 50p</t>
    <phoneticPr fontId="2" type="noConversion"/>
  </si>
  <si>
    <t>제본표지</t>
    <phoneticPr fontId="2" type="noConversion"/>
  </si>
  <si>
    <t>투명 PVC표지 A4 200us</t>
    <phoneticPr fontId="2" type="noConversion"/>
  </si>
  <si>
    <t>먼지제거제</t>
    <phoneticPr fontId="2" type="noConversion"/>
  </si>
  <si>
    <t>DR-40</t>
    <phoneticPr fontId="2" type="noConversion"/>
  </si>
  <si>
    <t>바인더</t>
    <phoneticPr fontId="2" type="noConversion"/>
  </si>
  <si>
    <t>아치바인더 7cm</t>
    <phoneticPr fontId="2" type="noConversion"/>
  </si>
  <si>
    <t>문서보관상자</t>
    <phoneticPr fontId="2" type="noConversion"/>
  </si>
  <si>
    <t>A4 문서보관상자</t>
    <phoneticPr fontId="2" type="noConversion"/>
  </si>
  <si>
    <t>3월 매출 씨-넷</t>
    <phoneticPr fontId="2" type="noConversion"/>
  </si>
  <si>
    <t>1월 매출 미래종합사무기</t>
    <phoneticPr fontId="2" type="noConversion"/>
  </si>
  <si>
    <t>포토용지</t>
    <phoneticPr fontId="2" type="noConversion"/>
  </si>
  <si>
    <t>hp advanced photo paper A4</t>
    <phoneticPr fontId="2" type="noConversion"/>
  </si>
  <si>
    <t>hp advanced photo 4x6</t>
    <phoneticPr fontId="2" type="noConversion"/>
  </si>
  <si>
    <t>2월 매출 미래종합사무기</t>
    <phoneticPr fontId="2" type="noConversion"/>
  </si>
  <si>
    <t>2월 매출 씨-넷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</si>
</sst>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41" fontId="0" fillId="0" borderId="0" xfId="1" applyFont="1">
      <alignment vertical="center"/>
    </xf>
    <xf numFmtId="41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G8" sqref="G8"/>
    </sheetView>
  </sheetViews>
  <sheetFormatPr defaultRowHeight="16.5"/>
  <cols>
    <col min="1" max="1" width="15.375" customWidth="1"/>
    <col min="2" max="2" width="27.25" bestFit="1" customWidth="1"/>
    <col min="3" max="3" width="12.5" style="1" customWidth="1"/>
    <col min="4" max="4" width="9.125" style="1" bestFit="1" customWidth="1"/>
    <col min="5" max="5" width="10.875" style="1" bestFit="1" customWidth="1"/>
    <col min="6" max="6" width="10.875" bestFit="1" customWidth="1"/>
    <col min="7" max="7" width="27.375" customWidth="1"/>
    <col min="8" max="8" width="12.625" customWidth="1"/>
  </cols>
  <sheetData>
    <row r="1" spans="1:8">
      <c r="A1" t="s">
        <v>1</v>
      </c>
      <c r="B1" t="s">
        <v>2</v>
      </c>
      <c r="C1" s="1" t="s">
        <v>4</v>
      </c>
      <c r="D1" s="1" t="s">
        <v>5</v>
      </c>
      <c r="E1" s="1" t="s">
        <v>9</v>
      </c>
    </row>
    <row r="3" spans="1:8">
      <c r="A3" t="s">
        <v>8</v>
      </c>
      <c r="B3" t="s">
        <v>15</v>
      </c>
      <c r="C3" s="1">
        <v>930000</v>
      </c>
      <c r="D3" s="1">
        <v>1</v>
      </c>
      <c r="E3" s="1">
        <f t="shared" ref="E3" si="0">C3*D3</f>
        <v>930000</v>
      </c>
      <c r="F3" s="2">
        <f>SUM(E2:E3)</f>
        <v>930000</v>
      </c>
      <c r="G3" t="s">
        <v>38</v>
      </c>
      <c r="H3">
        <v>1340000</v>
      </c>
    </row>
    <row r="6" spans="1:8">
      <c r="A6" t="s">
        <v>8</v>
      </c>
      <c r="B6" t="s">
        <v>15</v>
      </c>
      <c r="C6" s="1">
        <v>930000</v>
      </c>
      <c r="D6" s="1">
        <v>2</v>
      </c>
      <c r="E6" s="1">
        <f t="shared" ref="E6" si="1">C6*D6</f>
        <v>1860000</v>
      </c>
      <c r="G6" s="2">
        <f>SUM(F3,F8)</f>
        <v>3024000</v>
      </c>
      <c r="H6">
        <f>SUM(H3,H8)</f>
        <v>3026000</v>
      </c>
    </row>
    <row r="7" spans="1:8">
      <c r="A7" t="s">
        <v>34</v>
      </c>
      <c r="B7" t="s">
        <v>36</v>
      </c>
      <c r="C7" s="1">
        <v>6000</v>
      </c>
      <c r="D7" s="1">
        <v>14</v>
      </c>
      <c r="E7" s="1">
        <f t="shared" ref="E5:E12" si="2">C7*D7</f>
        <v>84000</v>
      </c>
      <c r="F7" s="2"/>
    </row>
    <row r="8" spans="1:8">
      <c r="A8" t="s">
        <v>34</v>
      </c>
      <c r="B8" t="s">
        <v>35</v>
      </c>
      <c r="C8" s="1">
        <v>15000</v>
      </c>
      <c r="D8" s="1">
        <v>10</v>
      </c>
      <c r="E8" s="1">
        <f t="shared" si="2"/>
        <v>150000</v>
      </c>
      <c r="F8" s="2">
        <f>SUM(E5:E8)</f>
        <v>2094000</v>
      </c>
      <c r="G8" t="s">
        <v>32</v>
      </c>
      <c r="H8">
        <v>1686000</v>
      </c>
    </row>
    <row r="9" spans="1:8">
      <c r="F9" s="2"/>
    </row>
    <row r="11" spans="1:8">
      <c r="A11" t="s">
        <v>10</v>
      </c>
      <c r="B11" t="s">
        <v>11</v>
      </c>
      <c r="C11" s="1">
        <v>120000</v>
      </c>
      <c r="E11" s="1">
        <f t="shared" si="2"/>
        <v>0</v>
      </c>
    </row>
    <row r="12" spans="1:8">
      <c r="A12" t="s">
        <v>6</v>
      </c>
      <c r="B12" t="s">
        <v>7</v>
      </c>
      <c r="C12" s="1">
        <v>300000</v>
      </c>
      <c r="D12" s="1">
        <v>2</v>
      </c>
      <c r="E12" s="1">
        <f t="shared" si="2"/>
        <v>600000</v>
      </c>
    </row>
    <row r="13" spans="1:8">
      <c r="A13" t="s">
        <v>0</v>
      </c>
      <c r="B13" t="s">
        <v>3</v>
      </c>
      <c r="C13" s="1">
        <v>150000</v>
      </c>
      <c r="D13" s="1">
        <v>2</v>
      </c>
      <c r="E13" s="1">
        <f>C13*D13</f>
        <v>300000</v>
      </c>
      <c r="F13" s="2"/>
    </row>
    <row r="14" spans="1:8">
      <c r="A14" t="s">
        <v>12</v>
      </c>
      <c r="B14" t="s">
        <v>13</v>
      </c>
      <c r="C14" s="1">
        <v>25000</v>
      </c>
      <c r="D14" s="1">
        <v>16</v>
      </c>
      <c r="E14" s="1">
        <f t="shared" ref="E14:E15" si="3">C14*D14</f>
        <v>400000</v>
      </c>
    </row>
    <row r="15" spans="1:8">
      <c r="A15" t="s">
        <v>12</v>
      </c>
      <c r="B15" t="s">
        <v>14</v>
      </c>
      <c r="C15" s="1">
        <v>30000</v>
      </c>
      <c r="D15" s="1">
        <v>8</v>
      </c>
      <c r="E15" s="1">
        <f t="shared" si="3"/>
        <v>240000</v>
      </c>
      <c r="F15" s="2">
        <f>SUM(E11:E15)</f>
        <v>1540000</v>
      </c>
      <c r="G15" t="s">
        <v>33</v>
      </c>
    </row>
    <row r="17" spans="1:7">
      <c r="A17" t="s">
        <v>16</v>
      </c>
      <c r="B17" t="s">
        <v>17</v>
      </c>
      <c r="C17" s="1">
        <v>3000</v>
      </c>
      <c r="D17" s="1">
        <v>20</v>
      </c>
      <c r="E17" s="1">
        <f t="shared" ref="E17:E24" si="4">C17*D17</f>
        <v>60000</v>
      </c>
    </row>
    <row r="18" spans="1:7">
      <c r="A18" t="s">
        <v>18</v>
      </c>
      <c r="B18" t="s">
        <v>19</v>
      </c>
      <c r="C18" s="1">
        <v>900</v>
      </c>
      <c r="D18" s="1">
        <v>20</v>
      </c>
      <c r="E18" s="1">
        <f t="shared" si="4"/>
        <v>18000</v>
      </c>
    </row>
    <row r="19" spans="1:7">
      <c r="A19" t="s">
        <v>20</v>
      </c>
      <c r="B19" t="s">
        <v>21</v>
      </c>
      <c r="C19" s="1">
        <v>9000</v>
      </c>
      <c r="D19" s="1">
        <v>5</v>
      </c>
      <c r="E19" s="1">
        <f t="shared" si="4"/>
        <v>45000</v>
      </c>
    </row>
    <row r="20" spans="1:7">
      <c r="A20" t="s">
        <v>22</v>
      </c>
      <c r="B20" t="s">
        <v>23</v>
      </c>
      <c r="C20" s="1">
        <v>8500</v>
      </c>
      <c r="D20" s="1">
        <v>10</v>
      </c>
      <c r="E20" s="1">
        <f t="shared" si="4"/>
        <v>85000</v>
      </c>
    </row>
    <row r="21" spans="1:7">
      <c r="A21" t="s">
        <v>24</v>
      </c>
      <c r="B21" t="s">
        <v>25</v>
      </c>
      <c r="C21" s="1">
        <v>10000</v>
      </c>
      <c r="D21" s="1">
        <v>10</v>
      </c>
      <c r="E21" s="1">
        <f t="shared" si="4"/>
        <v>100000</v>
      </c>
    </row>
    <row r="22" spans="1:7">
      <c r="A22" t="s">
        <v>26</v>
      </c>
      <c r="B22" t="s">
        <v>27</v>
      </c>
      <c r="C22" s="1">
        <v>4000</v>
      </c>
      <c r="D22" s="1">
        <v>10</v>
      </c>
      <c r="E22" s="1">
        <f t="shared" si="4"/>
        <v>40000</v>
      </c>
    </row>
    <row r="23" spans="1:7">
      <c r="A23" t="s">
        <v>28</v>
      </c>
      <c r="B23" t="s">
        <v>29</v>
      </c>
      <c r="C23" s="1">
        <v>4000</v>
      </c>
      <c r="D23" s="1">
        <v>10</v>
      </c>
      <c r="E23" s="1">
        <f t="shared" si="4"/>
        <v>40000</v>
      </c>
    </row>
    <row r="24" spans="1:7">
      <c r="A24" t="s">
        <v>30</v>
      </c>
      <c r="B24" t="s">
        <v>31</v>
      </c>
      <c r="C24" s="1">
        <v>4500</v>
      </c>
      <c r="D24" s="1">
        <v>10</v>
      </c>
      <c r="E24" s="1">
        <f t="shared" si="4"/>
        <v>45000</v>
      </c>
      <c r="F24" s="2">
        <f>SUM(E17:E24)</f>
        <v>433000</v>
      </c>
      <c r="G24" t="s">
        <v>37</v>
      </c>
    </row>
    <row r="26" spans="1:7">
      <c r="E26" s="1">
        <f>SUM(E2:E24)</f>
        <v>4997000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2011-03-14T05:46:31Z</cp:lastPrinted>
  <dcterms:created xsi:type="dcterms:W3CDTF">2011-03-08T04:50:06Z</dcterms:created>
  <dcterms:modified xsi:type="dcterms:W3CDTF">2011-03-15T05:33:53Z</dcterms:modified>
</cp:coreProperties>
</file>