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전자교탁" sheetId="2" r:id="rId1"/>
  </sheets>
  <calcPr calcId="125725"/>
</workbook>
</file>

<file path=xl/calcChain.xml><?xml version="1.0" encoding="utf-8"?>
<calcChain xmlns="http://schemas.openxmlformats.org/spreadsheetml/2006/main">
  <c r="E34" i="2"/>
  <c r="E42"/>
  <c r="F41"/>
  <c r="E41"/>
  <c r="G41" s="1"/>
  <c r="E40"/>
  <c r="E39"/>
  <c r="E38"/>
  <c r="E37"/>
  <c r="F37" s="1"/>
  <c r="E36"/>
  <c r="F35"/>
  <c r="E35"/>
  <c r="E33"/>
  <c r="F33" s="1"/>
  <c r="E32"/>
  <c r="E31"/>
  <c r="F31" s="1"/>
  <c r="E30"/>
  <c r="E29"/>
  <c r="F29" s="1"/>
  <c r="E28"/>
  <c r="E27"/>
  <c r="F27" s="1"/>
  <c r="E26"/>
  <c r="E25"/>
  <c r="F25" s="1"/>
  <c r="E24"/>
  <c r="F23"/>
  <c r="E22"/>
  <c r="E21"/>
  <c r="F21" s="1"/>
  <c r="E20"/>
  <c r="E19"/>
  <c r="F19" s="1"/>
  <c r="E18"/>
  <c r="E17"/>
  <c r="E16"/>
  <c r="F16" s="1"/>
  <c r="G35" l="1"/>
  <c r="F39"/>
  <c r="G39" s="1"/>
  <c r="F17"/>
  <c r="G17" s="1"/>
  <c r="G16"/>
  <c r="F18"/>
  <c r="G19"/>
  <c r="F20"/>
  <c r="G20" s="1"/>
  <c r="G21"/>
  <c r="F22"/>
  <c r="G22" s="1"/>
  <c r="G23"/>
  <c r="F24"/>
  <c r="G24" s="1"/>
  <c r="G25"/>
  <c r="F26"/>
  <c r="G26" s="1"/>
  <c r="G27"/>
  <c r="F28"/>
  <c r="G28" s="1"/>
  <c r="G29"/>
  <c r="F30"/>
  <c r="G30" s="1"/>
  <c r="G31"/>
  <c r="F32"/>
  <c r="G32" s="1"/>
  <c r="G33"/>
  <c r="F34"/>
  <c r="G34" s="1"/>
  <c r="F36"/>
  <c r="G36" s="1"/>
  <c r="G37"/>
  <c r="F38"/>
  <c r="G38" s="1"/>
  <c r="F40"/>
  <c r="G40" s="1"/>
  <c r="F42"/>
  <c r="G42" s="1"/>
  <c r="E43"/>
  <c r="F43" l="1"/>
  <c r="G18"/>
  <c r="G43" s="1"/>
  <c r="B11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<sst xmlns="http://schemas.openxmlformats.org/spreadsheetml/2006/main" count="27" uniqueCount="27">
  <si>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</si>
  <si>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</si>
  <si>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</si>
  <si>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</si>
  <si>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</si>
  <si>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</si>
  <si>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</si>
  <si>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</si>
  <si>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</si>
  <si>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</si>
  <si>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</si>
  <si>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</si>
  <si>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</si>
  <si>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</si>
  <si>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</si>
  <si>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</si>
  <si>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</si>
  <si>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</si>
  <si>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 xml:space="preserve">* REMARK </t>
    <phoneticPr fontId="3" type="noConversion"/>
  </si>
  <si>
    <t>전자교탁</t>
    <phoneticPr fontId="3" type="noConversion"/>
  </si>
  <si>
    <t>아하 Maestro-19NB</t>
    <phoneticPr fontId="3" type="noConversion"/>
  </si>
  <si>
    <t>1. 전자교탁용 컴퓨터는 별도 구매입니다.</t>
    <phoneticPr fontId="3" type="noConversion"/>
  </si>
  <si>
    <t>* 견적담당 :  조규장(010-2910-7760)</t>
    <phoneticPr fontId="3" type="noConversion"/>
  </si>
  <si>
    <t>물품등록번호 : 22090966</t>
    <phoneticPr fontId="3" type="noConversion"/>
  </si>
  <si>
    <t>강원도여성가족연구원</t>
    <phoneticPr fontId="3" type="noConversion"/>
  </si>
  <si>
    <t>소은주 팀장</t>
    <phoneticPr fontId="3" type="noConversion"/>
  </si>
  <si>
    <t>033-248-6310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</si>
</sst>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sz val="9"/>
      <color rgb="FF6F6F6F"/>
      <name val="돋움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"/>
  <sheetViews>
    <sheetView tabSelected="1" zoomScale="115" zoomScaleNormal="115" workbookViewId="0">
      <selection activeCell="A2" sqref="A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24</v>
      </c>
      <c r="B4" s="45"/>
      <c r="C4" s="7" t="s">
        <v>1</v>
      </c>
      <c r="D4" s="4"/>
      <c r="E4" s="4"/>
    </row>
    <row r="5" spans="1:7" ht="15" customHeight="1" thickTop="1">
      <c r="A5" s="8" t="s">
        <v>2</v>
      </c>
      <c r="B5" s="9" t="s">
        <v>26</v>
      </c>
      <c r="C5" s="6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 t="s">
        <v>25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G43</f>
        <v>4400000</v>
      </c>
      <c r="C11" s="4"/>
      <c r="D11" s="4"/>
      <c r="E11" s="4"/>
    </row>
    <row r="12" spans="1:7" ht="15" customHeight="1">
      <c r="A12" s="2" t="s">
        <v>7</v>
      </c>
      <c r="B12" s="12">
        <v>41045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>SUM(E16:F16)</f>
        <v>0</v>
      </c>
    </row>
    <row r="17" spans="1:9" s="2" customFormat="1" ht="15" customHeight="1">
      <c r="A17" s="24" t="s">
        <v>19</v>
      </c>
      <c r="B17" s="42" t="s">
        <v>20</v>
      </c>
      <c r="C17" s="19">
        <v>1</v>
      </c>
      <c r="D17" s="25">
        <v>4000000</v>
      </c>
      <c r="E17" s="21">
        <f>C17*D17</f>
        <v>4000000</v>
      </c>
      <c r="F17" s="22">
        <f t="shared" si="0"/>
        <v>400000</v>
      </c>
      <c r="G17" s="22">
        <f>SUM(E17:F17)</f>
        <v>4400000</v>
      </c>
      <c r="I17" s="26"/>
    </row>
    <row r="18" spans="1:9" s="2" customFormat="1" ht="15" customHeight="1">
      <c r="A18" s="24"/>
      <c r="B18" s="42" t="s">
        <v>23</v>
      </c>
      <c r="C18" s="19"/>
      <c r="D18" s="25"/>
      <c r="E18" s="21">
        <f t="shared" ref="E18:E40" si="1">C18*D18</f>
        <v>0</v>
      </c>
      <c r="F18" s="22">
        <f t="shared" si="0"/>
        <v>0</v>
      </c>
      <c r="G18" s="22">
        <f t="shared" ref="G18:G40" si="2">SUM(E18:F18)</f>
        <v>0</v>
      </c>
    </row>
    <row r="19" spans="1:9" s="2" customFormat="1" ht="15" customHeight="1">
      <c r="A19" s="24"/>
      <c r="B19" s="42"/>
      <c r="C19" s="19"/>
      <c r="D19" s="25"/>
      <c r="E19" s="21">
        <f t="shared" si="1"/>
        <v>0</v>
      </c>
      <c r="F19" s="22">
        <f t="shared" si="0"/>
        <v>0</v>
      </c>
      <c r="G19" s="22">
        <f t="shared" si="2"/>
        <v>0</v>
      </c>
    </row>
    <row r="20" spans="1:9" s="2" customFormat="1" ht="15" customHeight="1">
      <c r="A20" s="24"/>
      <c r="B20" s="42"/>
      <c r="C20" s="19"/>
      <c r="D20" s="25"/>
      <c r="E20" s="21">
        <f t="shared" si="1"/>
        <v>0</v>
      </c>
      <c r="F20" s="22">
        <f t="shared" si="0"/>
        <v>0</v>
      </c>
      <c r="G20" s="22">
        <f t="shared" si="2"/>
        <v>0</v>
      </c>
    </row>
    <row r="21" spans="1:9" s="2" customFormat="1" ht="15" customHeight="1">
      <c r="A21" s="24"/>
      <c r="B21" s="42"/>
      <c r="C21" s="19"/>
      <c r="D21" s="25"/>
      <c r="E21" s="21">
        <f t="shared" si="1"/>
        <v>0</v>
      </c>
      <c r="F21" s="22">
        <f t="shared" si="0"/>
        <v>0</v>
      </c>
      <c r="G21" s="22">
        <f t="shared" si="2"/>
        <v>0</v>
      </c>
      <c r="I21" s="26"/>
    </row>
    <row r="22" spans="1:9" s="2" customFormat="1" ht="15" customHeight="1">
      <c r="A22" s="24"/>
      <c r="B22" s="42"/>
      <c r="C22" s="19"/>
      <c r="D22" s="25"/>
      <c r="E22" s="21">
        <f t="shared" si="1"/>
        <v>0</v>
      </c>
      <c r="F22" s="22">
        <f t="shared" si="0"/>
        <v>0</v>
      </c>
      <c r="G22" s="22">
        <f t="shared" si="2"/>
        <v>0</v>
      </c>
    </row>
    <row r="23" spans="1:9" s="2" customFormat="1" ht="15" customHeight="1">
      <c r="A23" s="24"/>
      <c r="B23" s="43"/>
      <c r="C23" s="19"/>
      <c r="D23" s="25"/>
      <c r="E23" s="21"/>
      <c r="F23" s="22">
        <f t="shared" si="0"/>
        <v>0</v>
      </c>
      <c r="G23" s="22">
        <f t="shared" si="2"/>
        <v>0</v>
      </c>
    </row>
    <row r="24" spans="1:9" s="2" customFormat="1" ht="15" customHeight="1">
      <c r="A24" s="24"/>
      <c r="B24" s="43"/>
      <c r="C24" s="19"/>
      <c r="D24" s="25"/>
      <c r="E24" s="21">
        <f t="shared" si="1"/>
        <v>0</v>
      </c>
      <c r="F24" s="22">
        <f t="shared" si="0"/>
        <v>0</v>
      </c>
      <c r="G24" s="22">
        <f t="shared" si="2"/>
        <v>0</v>
      </c>
    </row>
    <row r="25" spans="1:9" s="2" customFormat="1" ht="15" customHeight="1">
      <c r="A25" s="24"/>
      <c r="B25" s="42"/>
      <c r="C25" s="19"/>
      <c r="D25" s="25"/>
      <c r="E25" s="21">
        <f t="shared" si="1"/>
        <v>0</v>
      </c>
      <c r="F25" s="22">
        <f t="shared" si="0"/>
        <v>0</v>
      </c>
      <c r="G25" s="22">
        <f t="shared" si="2"/>
        <v>0</v>
      </c>
    </row>
    <row r="26" spans="1:9" s="2" customFormat="1" ht="15" customHeight="1">
      <c r="A26" s="24"/>
      <c r="B26" s="42"/>
      <c r="C26" s="19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>
      <c r="A27" s="24"/>
      <c r="B27" s="42"/>
      <c r="C27" s="19"/>
      <c r="D27" s="25"/>
      <c r="E27" s="21">
        <f t="shared" si="1"/>
        <v>0</v>
      </c>
      <c r="F27" s="22">
        <f t="shared" si="0"/>
        <v>0</v>
      </c>
      <c r="G27" s="22">
        <f t="shared" si="2"/>
        <v>0</v>
      </c>
    </row>
    <row r="28" spans="1:9" s="2" customFormat="1" ht="15" customHeight="1">
      <c r="A28" s="24"/>
      <c r="B28" s="42"/>
      <c r="C28" s="19"/>
      <c r="D28" s="25"/>
      <c r="E28" s="21">
        <f t="shared" si="1"/>
        <v>0</v>
      </c>
      <c r="F28" s="22">
        <f t="shared" si="0"/>
        <v>0</v>
      </c>
      <c r="G28" s="22">
        <f t="shared" si="2"/>
        <v>0</v>
      </c>
    </row>
    <row r="29" spans="1:9" s="2" customFormat="1" ht="15" customHeight="1">
      <c r="A29" s="24"/>
      <c r="B29" s="42"/>
      <c r="C29" s="19"/>
      <c r="D29" s="25"/>
      <c r="E29" s="21">
        <f t="shared" si="1"/>
        <v>0</v>
      </c>
      <c r="F29" s="22">
        <f t="shared" si="0"/>
        <v>0</v>
      </c>
      <c r="G29" s="22">
        <f t="shared" si="2"/>
        <v>0</v>
      </c>
    </row>
    <row r="30" spans="1:9" s="2" customFormat="1" ht="15" customHeight="1">
      <c r="A30" s="24"/>
      <c r="B30" s="42"/>
      <c r="C30" s="19"/>
      <c r="D30" s="25"/>
      <c r="E30" s="21">
        <f t="shared" si="1"/>
        <v>0</v>
      </c>
      <c r="F30" s="22">
        <f t="shared" si="0"/>
        <v>0</v>
      </c>
      <c r="G30" s="22">
        <f t="shared" si="2"/>
        <v>0</v>
      </c>
    </row>
    <row r="31" spans="1:9" s="2" customFormat="1" ht="15" customHeight="1">
      <c r="A31" s="24"/>
      <c r="B31" s="42"/>
      <c r="C31" s="19"/>
      <c r="D31" s="25"/>
      <c r="E31" s="21">
        <f t="shared" si="1"/>
        <v>0</v>
      </c>
      <c r="F31" s="22">
        <f t="shared" si="0"/>
        <v>0</v>
      </c>
      <c r="G31" s="22">
        <f t="shared" si="2"/>
        <v>0</v>
      </c>
    </row>
    <row r="32" spans="1:9" s="2" customFormat="1" ht="15" customHeight="1">
      <c r="A32" s="24"/>
      <c r="B32" s="43"/>
      <c r="C32" s="19"/>
      <c r="D32" s="25"/>
      <c r="E32" s="21">
        <f t="shared" si="1"/>
        <v>0</v>
      </c>
      <c r="F32" s="22">
        <f t="shared" si="0"/>
        <v>0</v>
      </c>
      <c r="G32" s="22">
        <f t="shared" si="2"/>
        <v>0</v>
      </c>
    </row>
    <row r="33" spans="1:7" s="2" customFormat="1" ht="15" customHeight="1">
      <c r="A33" s="24"/>
      <c r="B33" s="42"/>
      <c r="C33" s="19"/>
      <c r="D33" s="25"/>
      <c r="E33" s="21">
        <f t="shared" si="1"/>
        <v>0</v>
      </c>
      <c r="F33" s="22">
        <f t="shared" si="0"/>
        <v>0</v>
      </c>
      <c r="G33" s="22">
        <f t="shared" si="2"/>
        <v>0</v>
      </c>
    </row>
    <row r="34" spans="1:7" s="2" customFormat="1" ht="15" customHeight="1">
      <c r="A34" s="24"/>
      <c r="B34" s="42"/>
      <c r="C34" s="19"/>
      <c r="D34" s="25"/>
      <c r="E34" s="21">
        <f t="shared" si="1"/>
        <v>0</v>
      </c>
      <c r="F34" s="22">
        <f t="shared" si="0"/>
        <v>0</v>
      </c>
      <c r="G34" s="22">
        <f t="shared" si="2"/>
        <v>0</v>
      </c>
    </row>
    <row r="35" spans="1:7" s="2" customFormat="1" ht="15" customHeight="1">
      <c r="A35" s="24"/>
      <c r="B35" s="42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>
      <c r="A36" s="24"/>
      <c r="B36" s="42"/>
      <c r="C36" s="19"/>
      <c r="D36" s="25"/>
      <c r="E36" s="21">
        <f t="shared" si="1"/>
        <v>0</v>
      </c>
      <c r="F36" s="22">
        <f t="shared" si="0"/>
        <v>0</v>
      </c>
      <c r="G36" s="22">
        <f t="shared" si="2"/>
        <v>0</v>
      </c>
    </row>
    <row r="37" spans="1:7" s="2" customFormat="1" ht="15" customHeight="1">
      <c r="A37" s="24"/>
      <c r="B37" s="42"/>
      <c r="C37" s="19"/>
      <c r="D37" s="25"/>
      <c r="E37" s="21">
        <f t="shared" si="1"/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>
      <c r="A38" s="24"/>
      <c r="B38" s="42"/>
      <c r="C38" s="19"/>
      <c r="D38" s="25"/>
      <c r="E38" s="21">
        <f t="shared" si="1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>
      <c r="A39" s="24"/>
      <c r="B39" s="42"/>
      <c r="C39" s="19"/>
      <c r="D39" s="25"/>
      <c r="E39" s="21">
        <f t="shared" si="1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>
      <c r="A40" s="24"/>
      <c r="B40" s="43"/>
      <c r="C40" s="19"/>
      <c r="D40" s="25"/>
      <c r="E40" s="21">
        <f t="shared" si="1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>
      <c r="A41" s="27"/>
      <c r="B41" s="27"/>
      <c r="C41" s="28"/>
      <c r="D41" s="22"/>
      <c r="E41" s="28">
        <f>C41*D41</f>
        <v>0</v>
      </c>
      <c r="F41" s="22">
        <f t="shared" si="0"/>
        <v>0</v>
      </c>
      <c r="G41" s="22">
        <f>SUM(E41:F41)</f>
        <v>0</v>
      </c>
    </row>
    <row r="42" spans="1:7" s="2" customFormat="1" ht="15" customHeight="1" thickBot="1">
      <c r="A42" s="29"/>
      <c r="B42" s="29"/>
      <c r="C42" s="30"/>
      <c r="D42" s="31"/>
      <c r="E42" s="30">
        <f>C42*D42</f>
        <v>0</v>
      </c>
      <c r="F42" s="31">
        <f t="shared" si="0"/>
        <v>0</v>
      </c>
      <c r="G42" s="22">
        <f>SUM(E42:F42)</f>
        <v>0</v>
      </c>
    </row>
    <row r="43" spans="1:7" s="2" customFormat="1" ht="15" customHeight="1">
      <c r="A43" s="32" t="s">
        <v>16</v>
      </c>
      <c r="B43" s="33"/>
      <c r="C43" s="6"/>
      <c r="D43" s="34" t="s">
        <v>17</v>
      </c>
      <c r="E43" s="35">
        <f>SUM(E16:E42)</f>
        <v>4000000</v>
      </c>
      <c r="F43" s="36">
        <f>SUM(F16:F42)</f>
        <v>400000</v>
      </c>
      <c r="G43" s="36">
        <f>SUM(G16:G42)</f>
        <v>4400000</v>
      </c>
    </row>
    <row r="44" spans="1:7" s="2" customFormat="1" ht="15" customHeight="1" thickBot="1">
      <c r="A44" s="37" t="s">
        <v>22</v>
      </c>
      <c r="B44" s="38"/>
      <c r="C44" s="39"/>
      <c r="D44" s="40"/>
      <c r="E44" s="41"/>
      <c r="F44" s="40"/>
      <c r="G44" s="40"/>
    </row>
    <row r="45" spans="1:7" s="2" customFormat="1" ht="15" customHeight="1">
      <c r="A45" s="2" t="s">
        <v>18</v>
      </c>
      <c r="C45" s="4"/>
      <c r="D45" s="4"/>
      <c r="E45" s="4"/>
      <c r="F45" s="4"/>
      <c r="G45" s="4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33"/>
      <c r="B48" s="33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전자교탁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2012-05-16T07:09:31Z</cp:lastPrinted>
  <dcterms:created xsi:type="dcterms:W3CDTF">2012-02-22T08:54:06Z</dcterms:created>
  <dcterms:modified xsi:type="dcterms:W3CDTF">2012-05-16T10:04:16Z</dcterms:modified>
</cp:coreProperties>
</file>