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D28" i="1"/>
  <c r="E28" s="1"/>
  <c r="F28" s="1"/>
  <c r="D17"/>
  <c r="E17" s="1"/>
  <c r="E43"/>
  <c r="G42"/>
  <c r="F42"/>
  <c r="E42"/>
  <c r="G41"/>
  <c r="F41"/>
  <c r="E41"/>
  <c r="F40"/>
  <c r="E40"/>
  <c r="G40" s="1"/>
  <c r="E39"/>
  <c r="G38"/>
  <c r="F38"/>
  <c r="E38"/>
  <c r="G37"/>
  <c r="F37"/>
  <c r="E37"/>
  <c r="F36"/>
  <c r="E36"/>
  <c r="G36" s="1"/>
  <c r="E35"/>
  <c r="G34"/>
  <c r="F34"/>
  <c r="E34"/>
  <c r="G33"/>
  <c r="F33"/>
  <c r="E33"/>
  <c r="F32"/>
  <c r="E32"/>
  <c r="G32" s="1"/>
  <c r="E31"/>
  <c r="G30"/>
  <c r="F30"/>
  <c r="E30"/>
  <c r="G29"/>
  <c r="F29"/>
  <c r="E29"/>
  <c r="E27"/>
  <c r="G26"/>
  <c r="F26"/>
  <c r="E26"/>
  <c r="G25"/>
  <c r="F25"/>
  <c r="E25"/>
  <c r="F24"/>
  <c r="E24"/>
  <c r="G24" s="1"/>
  <c r="E23"/>
  <c r="G22"/>
  <c r="F22"/>
  <c r="E22"/>
  <c r="G21"/>
  <c r="F21"/>
  <c r="E21"/>
  <c r="F20"/>
  <c r="E20"/>
  <c r="G20" s="1"/>
  <c r="E19"/>
  <c r="G18"/>
  <c r="F18"/>
  <c r="E18"/>
  <c r="G16"/>
  <c r="F16"/>
  <c r="E16"/>
  <c r="B12"/>
  <c r="F17" l="1"/>
  <c r="G17" s="1"/>
  <c r="G28"/>
  <c r="G23"/>
  <c r="G43"/>
  <c r="G39"/>
  <c r="E44"/>
  <c r="F19"/>
  <c r="F23"/>
  <c r="F27"/>
  <c r="G27" s="1"/>
  <c r="F31"/>
  <c r="G31" s="1"/>
  <c r="F35"/>
  <c r="G35" s="1"/>
  <c r="F39"/>
  <c r="F43"/>
  <c r="F44" l="1"/>
  <c r="G19"/>
  <c r="G44" s="1"/>
  <c r="B1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<sst xmlns="http://schemas.openxmlformats.org/spreadsheetml/2006/main" count="33" uniqueCount="33">
  <si>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</si>
  <si>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</si>
  <si>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</si>
  <si>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</si>
  <si>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</si>
  <si>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</si>
  <si>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</si>
  <si>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</si>
  <si>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</si>
  <si>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</si>
  <si>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</si>
  <si>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</si>
  <si>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</si>
  <si>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</si>
  <si>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</si>
  <si>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</si>
  <si>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 xml:space="preserve">컴퓨터 </t>
    <phoneticPr fontId="3" type="noConversion"/>
  </si>
  <si>
    <t>DVD 멀티</t>
    <phoneticPr fontId="3" type="noConversion"/>
  </si>
  <si>
    <t>카드리더</t>
    <phoneticPr fontId="3" type="noConversion"/>
  </si>
  <si>
    <t>D-SUB,DVI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</si>
  <si>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</si>
  <si>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</si>
  <si>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</si>
  <si>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</si>
  <si>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</si>
  <si>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강원옵틱</t>
    <phoneticPr fontId="3" type="noConversion"/>
  </si>
  <si>
    <t>HP P6-2330kr</t>
    <phoneticPr fontId="3" type="noConversion"/>
  </si>
  <si>
    <t>인텔 코어i3-3220 (3.3GHz)</t>
    <phoneticPr fontId="3" type="noConversion"/>
  </si>
  <si>
    <t>4GB DDR3 RAM</t>
    <phoneticPr fontId="3" type="noConversion"/>
  </si>
  <si>
    <t>500GB HDD</t>
    <phoneticPr fontId="3" type="noConversion"/>
  </si>
  <si>
    <t>Windows 7 Home Premium 64bit</t>
    <phoneticPr fontId="3" type="noConversion"/>
  </si>
  <si>
    <t>모니터</t>
    <phoneticPr fontId="3" type="noConversion"/>
  </si>
  <si>
    <t>HP 2311X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</si>
</sst>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0" workbookViewId="0">
      <selection activeCell="I25" sqref="I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25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909999.99999999988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41521.64840046296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16</v>
      </c>
      <c r="B17" s="24" t="s">
        <v>26</v>
      </c>
      <c r="C17" s="19">
        <v>1</v>
      </c>
      <c r="D17" s="25">
        <f>680000/1.1</f>
        <v>618181.81818181812</v>
      </c>
      <c r="E17" s="21">
        <f t="shared" si="0"/>
        <v>618181.81818181812</v>
      </c>
      <c r="F17" s="22">
        <f t="shared" si="1"/>
        <v>61818.181818181816</v>
      </c>
      <c r="G17" s="22">
        <f t="shared" si="2"/>
        <v>679999.99999999988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27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28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3" t="s">
        <v>29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17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18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19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30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/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24"/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 t="s">
        <v>31</v>
      </c>
      <c r="B28" s="24" t="s">
        <v>32</v>
      </c>
      <c r="C28" s="19">
        <v>1</v>
      </c>
      <c r="D28" s="25">
        <f>230000/1.1</f>
        <v>209090.90909090909</v>
      </c>
      <c r="E28" s="21">
        <f t="shared" si="3"/>
        <v>209090.90909090909</v>
      </c>
      <c r="F28" s="22">
        <f t="shared" si="1"/>
        <v>20909.090909090912</v>
      </c>
      <c r="G28" s="22">
        <f t="shared" si="4"/>
        <v>230000</v>
      </c>
    </row>
    <row r="29" spans="1:9" s="2" customFormat="1" ht="15" customHeight="1">
      <c r="A29" s="24"/>
      <c r="B29" s="24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24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4"/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20</v>
      </c>
      <c r="B44" s="34"/>
      <c r="C44" s="6"/>
      <c r="D44" s="35" t="s">
        <v>21</v>
      </c>
      <c r="E44" s="36">
        <f>SUM(E16:E43)</f>
        <v>827272.72727272718</v>
      </c>
      <c r="F44" s="37">
        <f>SUM(F16:F43)</f>
        <v>82727.272727272735</v>
      </c>
      <c r="G44" s="37">
        <f>SUM(G16:G43)</f>
        <v>909999.99999999988</v>
      </c>
    </row>
    <row r="45" spans="1:7" s="2" customFormat="1" ht="15" customHeight="1" thickBot="1">
      <c r="A45" s="38" t="s">
        <v>22</v>
      </c>
      <c r="B45" s="39" t="s">
        <v>23</v>
      </c>
      <c r="C45" s="40"/>
      <c r="D45" s="41"/>
      <c r="E45" s="42"/>
      <c r="F45" s="41"/>
      <c r="G45" s="41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2013-09-04T06:33:49Z</cp:lastPrinted>
  <dcterms:created xsi:type="dcterms:W3CDTF">2013-06-06T16:23:49Z</dcterms:created>
  <dcterms:modified xsi:type="dcterms:W3CDTF">2013-09-04T06:35:12Z</dcterms:modified>
</cp:coreProperties>
</file>