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24615" windowHeight="11760"/>
  </bookViews>
  <sheets>
    <sheet name="사무기기" sheetId="1" r:id="rId1"/>
  </sheets>
  <calcPr calcId="145621"/>
</workbook>
</file>

<file path=xl/calcChain.xml><?xml version="1.0" encoding="utf-8"?>
<calcChain xmlns="http://schemas.openxmlformats.org/spreadsheetml/2006/main">
  <c r="E37" i="1" l="1"/>
  <c r="F37" i="1" s="1"/>
  <c r="E36" i="1"/>
  <c r="F36" i="1" s="1"/>
  <c r="E30" i="1"/>
  <c r="E29" i="1"/>
  <c r="E28" i="1"/>
  <c r="E27" i="1"/>
  <c r="E26" i="1"/>
  <c r="E42" i="1"/>
  <c r="F42" i="1" s="1"/>
  <c r="E41" i="1"/>
  <c r="F41" i="1" s="1"/>
  <c r="E40" i="1"/>
  <c r="G40" i="1" s="1"/>
  <c r="E38" i="1"/>
  <c r="F38" i="1" s="1"/>
  <c r="F29" i="1"/>
  <c r="G29" i="1" s="1"/>
  <c r="F28" i="1"/>
  <c r="F27" i="1"/>
  <c r="F26" i="1"/>
  <c r="E25" i="1"/>
  <c r="F25" i="1" s="1"/>
  <c r="E24" i="1"/>
  <c r="F24" i="1" s="1"/>
  <c r="F21" i="1"/>
  <c r="G21" i="1" s="1"/>
  <c r="E20" i="1"/>
  <c r="F20" i="1" s="1"/>
  <c r="E18" i="1"/>
  <c r="E17" i="1"/>
  <c r="F17" i="1" s="1"/>
  <c r="F16" i="1"/>
  <c r="E16" i="1"/>
  <c r="G16" i="1" s="1"/>
  <c r="F18" i="1" l="1"/>
  <c r="G18" i="1" s="1"/>
  <c r="G42" i="1"/>
  <c r="G37" i="1"/>
  <c r="G38" i="1"/>
  <c r="G36" i="1"/>
  <c r="F43" i="1"/>
  <c r="G26" i="1"/>
  <c r="G24" i="1"/>
  <c r="G28" i="1"/>
  <c r="G17" i="1"/>
  <c r="G20" i="1"/>
  <c r="G25" i="1"/>
  <c r="G27" i="1"/>
  <c r="G41" i="1"/>
  <c r="E43" i="1"/>
  <c r="G43" i="1" l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<sst xmlns="http://schemas.openxmlformats.org/spreadsheetml/2006/main" count="34" uniqueCount="34">
  <si>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</si>
  <si>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김범식한의사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</si>
  <si>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</si>
  <si>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</si>
  <si>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</si>
  <si>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</si>
  <si>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</si>
  <si>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</si>
  <si>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</si>
  <si>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</si>
  <si>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</si>
  <si>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</si>
  <si>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</si>
  <si>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</si>
  <si>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</si>
  <si>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HP P6-2100KR</t>
    <phoneticPr fontId="3" type="noConversion"/>
  </si>
  <si>
    <t>intel i3 2120</t>
    <phoneticPr fontId="3" type="noConversion"/>
  </si>
  <si>
    <t>4GB DDR3 / intel HD2000 Graphics</t>
    <phoneticPr fontId="3" type="noConversion"/>
  </si>
  <si>
    <t>120GB SSD</t>
    <phoneticPr fontId="3" type="noConversion"/>
  </si>
  <si>
    <t>DVD Multi</t>
    <phoneticPr fontId="3" type="noConversion"/>
  </si>
  <si>
    <t>키보드, 마우스 포함, Windows 7 Home Premium</t>
    <phoneticPr fontId="3" type="noConversion"/>
  </si>
  <si>
    <t>복합기</t>
    <phoneticPr fontId="3" type="noConversion"/>
  </si>
  <si>
    <t>HP Pro 8600 컬러잉크젯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</si>
  <si>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</si>
  <si>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</si>
  <si>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</si>
  <si>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</si>
  <si>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</si>
  <si>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HP 6300MT</t>
    <phoneticPr fontId="3" type="noConversion"/>
  </si>
  <si>
    <t>intel i5</t>
    <phoneticPr fontId="3" type="noConversion"/>
  </si>
  <si>
    <t>8GB DDR3 / Raid Controller</t>
    <phoneticPr fontId="3" type="noConversion"/>
  </si>
  <si>
    <t>120GB SSD + 1TB ES HDD x 2ea</t>
    <phoneticPr fontId="3" type="noConversion"/>
  </si>
  <si>
    <t>DVD Multi</t>
    <phoneticPr fontId="3" type="noConversion"/>
  </si>
  <si>
    <t>키보드, 마우스 포함, Windows 7 Home Premium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</si>
</sst>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B13" sqref="B1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11.21875" style="1" bestFit="1" customWidth="1"/>
    <col min="11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1</v>
      </c>
      <c r="B4" s="44"/>
      <c r="C4" s="7" t="s">
        <v>2</v>
      </c>
      <c r="D4" s="4"/>
      <c r="E4" s="4"/>
    </row>
    <row r="5" spans="1:7" ht="15" customHeight="1" x14ac:dyDescent="0.15">
      <c r="A5" s="2"/>
      <c r="B5" s="8"/>
      <c r="C5" s="9"/>
      <c r="D5" s="4"/>
      <c r="E5" s="4"/>
    </row>
    <row r="6" spans="1:7" ht="15" customHeight="1" x14ac:dyDescent="0.15"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G43</f>
        <v>2948000</v>
      </c>
      <c r="C11" s="4"/>
      <c r="D11" s="4"/>
      <c r="E11" s="4"/>
    </row>
    <row r="12" spans="1:7" ht="15" customHeight="1" x14ac:dyDescent="0.15">
      <c r="A12" s="2" t="s">
        <v>5</v>
      </c>
      <c r="B12" s="12">
        <v>41290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 t="shared" ref="F16:F42" si="0">E16*10%</f>
        <v>0</v>
      </c>
      <c r="G16" s="23">
        <f t="shared" ref="G16:G42" si="1">SUM(E16:F16)</f>
        <v>0</v>
      </c>
    </row>
    <row r="17" spans="1:9" s="2" customFormat="1" ht="15" customHeight="1" x14ac:dyDescent="0.15">
      <c r="A17" s="24" t="s">
        <v>14</v>
      </c>
      <c r="B17" s="25" t="s">
        <v>15</v>
      </c>
      <c r="C17" s="26">
        <v>2</v>
      </c>
      <c r="D17" s="27">
        <v>600000</v>
      </c>
      <c r="E17" s="21">
        <f>C17*D17</f>
        <v>1200000</v>
      </c>
      <c r="F17" s="22">
        <f t="shared" si="0"/>
        <v>120000</v>
      </c>
      <c r="G17" s="22">
        <f t="shared" si="1"/>
        <v>1320000</v>
      </c>
      <c r="I17" s="28"/>
    </row>
    <row r="18" spans="1:9" s="2" customFormat="1" ht="15" customHeight="1" x14ac:dyDescent="0.15">
      <c r="A18" s="24"/>
      <c r="B18" s="25" t="s">
        <v>16</v>
      </c>
      <c r="C18" s="26"/>
      <c r="D18" s="27"/>
      <c r="E18" s="21">
        <f>C18*D18</f>
        <v>0</v>
      </c>
      <c r="F18" s="22">
        <f t="shared" si="0"/>
        <v>0</v>
      </c>
      <c r="G18" s="22">
        <f t="shared" si="1"/>
        <v>0</v>
      </c>
    </row>
    <row r="19" spans="1:9" s="2" customFormat="1" ht="15" customHeight="1" x14ac:dyDescent="0.15">
      <c r="A19" s="24"/>
      <c r="B19" s="25" t="s">
        <v>17</v>
      </c>
      <c r="C19" s="26"/>
      <c r="D19" s="27"/>
      <c r="E19" s="21"/>
      <c r="F19" s="22"/>
      <c r="G19" s="22"/>
    </row>
    <row r="20" spans="1:9" s="2" customFormat="1" ht="15" customHeight="1" x14ac:dyDescent="0.15">
      <c r="A20" s="24"/>
      <c r="B20" s="29" t="s">
        <v>18</v>
      </c>
      <c r="C20" s="26"/>
      <c r="D20" s="27"/>
      <c r="E20" s="21">
        <f>C20*D20</f>
        <v>0</v>
      </c>
      <c r="F20" s="22">
        <f t="shared" si="0"/>
        <v>0</v>
      </c>
      <c r="G20" s="22">
        <f t="shared" si="1"/>
        <v>0</v>
      </c>
    </row>
    <row r="21" spans="1:9" s="2" customFormat="1" ht="15" customHeight="1" x14ac:dyDescent="0.15">
      <c r="A21" s="24"/>
      <c r="B21" s="25" t="s">
        <v>19</v>
      </c>
      <c r="C21" s="26"/>
      <c r="D21" s="27"/>
      <c r="E21" s="21"/>
      <c r="F21" s="22">
        <f t="shared" si="0"/>
        <v>0</v>
      </c>
      <c r="G21" s="22">
        <f t="shared" si="1"/>
        <v>0</v>
      </c>
    </row>
    <row r="22" spans="1:9" s="2" customFormat="1" ht="15" customHeight="1" x14ac:dyDescent="0.15">
      <c r="A22" s="24"/>
      <c r="B22" s="25" t="s">
        <v>20</v>
      </c>
      <c r="C22" s="26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26"/>
      <c r="D23" s="22"/>
      <c r="E23" s="21"/>
      <c r="F23" s="22"/>
      <c r="G23" s="22"/>
    </row>
    <row r="24" spans="1:9" s="2" customFormat="1" ht="15" customHeight="1" x14ac:dyDescent="0.15">
      <c r="A24" s="24" t="s">
        <v>21</v>
      </c>
      <c r="B24" s="25" t="s">
        <v>22</v>
      </c>
      <c r="C24" s="26">
        <v>1</v>
      </c>
      <c r="D24" s="22">
        <v>280000</v>
      </c>
      <c r="E24" s="21">
        <f t="shared" ref="E24:E41" si="2">C24*D24</f>
        <v>280000</v>
      </c>
      <c r="F24" s="22">
        <f t="shared" si="0"/>
        <v>28000</v>
      </c>
      <c r="G24" s="22">
        <f t="shared" si="1"/>
        <v>308000</v>
      </c>
      <c r="I24" s="28"/>
    </row>
    <row r="25" spans="1:9" s="2" customFormat="1" ht="15" customHeight="1" x14ac:dyDescent="0.15">
      <c r="A25" s="24"/>
      <c r="B25" s="25"/>
      <c r="C25" s="26"/>
      <c r="D25" s="22"/>
      <c r="E25" s="27">
        <f t="shared" si="2"/>
        <v>0</v>
      </c>
      <c r="F25" s="22">
        <f>E25*10%</f>
        <v>0</v>
      </c>
      <c r="G25" s="22">
        <f t="shared" si="1"/>
        <v>0</v>
      </c>
    </row>
    <row r="26" spans="1:9" s="2" customFormat="1" ht="15" customHeight="1" x14ac:dyDescent="0.15">
      <c r="A26" s="24" t="s">
        <v>27</v>
      </c>
      <c r="B26" s="25" t="s">
        <v>28</v>
      </c>
      <c r="C26" s="26">
        <v>1</v>
      </c>
      <c r="D26" s="22">
        <v>1200000</v>
      </c>
      <c r="E26" s="21">
        <f t="shared" si="2"/>
        <v>1200000</v>
      </c>
      <c r="F26" s="22">
        <f>E26*10%</f>
        <v>120000</v>
      </c>
      <c r="G26" s="22">
        <f t="shared" si="1"/>
        <v>1320000</v>
      </c>
    </row>
    <row r="27" spans="1:9" s="2" customFormat="1" ht="15" customHeight="1" x14ac:dyDescent="0.15">
      <c r="A27" s="24"/>
      <c r="B27" s="25" t="s">
        <v>29</v>
      </c>
      <c r="C27" s="26"/>
      <c r="D27" s="22"/>
      <c r="E27" s="27">
        <f t="shared" si="2"/>
        <v>0</v>
      </c>
      <c r="F27" s="22">
        <f>E27*10%</f>
        <v>0</v>
      </c>
      <c r="G27" s="22">
        <f t="shared" si="1"/>
        <v>0</v>
      </c>
    </row>
    <row r="28" spans="1:9" s="2" customFormat="1" ht="15" customHeight="1" x14ac:dyDescent="0.15">
      <c r="A28" s="24"/>
      <c r="B28" s="25" t="s">
        <v>30</v>
      </c>
      <c r="C28" s="26"/>
      <c r="D28" s="27"/>
      <c r="E28" s="27">
        <f t="shared" si="2"/>
        <v>0</v>
      </c>
      <c r="F28" s="22">
        <f>E28*10%</f>
        <v>0</v>
      </c>
      <c r="G28" s="22">
        <f t="shared" si="1"/>
        <v>0</v>
      </c>
    </row>
    <row r="29" spans="1:9" s="2" customFormat="1" ht="15" customHeight="1" x14ac:dyDescent="0.15">
      <c r="A29" s="24"/>
      <c r="B29" s="29" t="s">
        <v>31</v>
      </c>
      <c r="C29" s="26"/>
      <c r="D29" s="27"/>
      <c r="E29" s="27">
        <f t="shared" si="2"/>
        <v>0</v>
      </c>
      <c r="F29" s="22">
        <f>E29*10%</f>
        <v>0</v>
      </c>
      <c r="G29" s="22">
        <f t="shared" si="1"/>
        <v>0</v>
      </c>
    </row>
    <row r="30" spans="1:9" s="2" customFormat="1" ht="15" customHeight="1" x14ac:dyDescent="0.15">
      <c r="A30" s="24"/>
      <c r="B30" s="25" t="s">
        <v>32</v>
      </c>
      <c r="C30" s="26"/>
      <c r="D30" s="27"/>
      <c r="E30" s="27">
        <f t="shared" si="2"/>
        <v>0</v>
      </c>
      <c r="F30" s="22"/>
      <c r="G30" s="22"/>
    </row>
    <row r="31" spans="1:9" s="2" customFormat="1" ht="15" customHeight="1" x14ac:dyDescent="0.15">
      <c r="A31" s="24"/>
      <c r="B31" s="25" t="s">
        <v>33</v>
      </c>
      <c r="C31" s="26"/>
      <c r="D31" s="27"/>
      <c r="E31" s="27"/>
      <c r="F31" s="22"/>
      <c r="G31" s="22"/>
    </row>
    <row r="32" spans="1:9" s="2" customFormat="1" ht="15" customHeight="1" x14ac:dyDescent="0.15">
      <c r="A32" s="24"/>
      <c r="B32" s="25"/>
      <c r="C32" s="26"/>
      <c r="D32" s="22"/>
      <c r="E32" s="27"/>
      <c r="F32" s="22"/>
      <c r="G32" s="22"/>
      <c r="I32" s="28"/>
    </row>
    <row r="33" spans="1:10" s="2" customFormat="1" ht="15" customHeight="1" x14ac:dyDescent="0.15">
      <c r="A33" s="24"/>
      <c r="B33" s="25"/>
      <c r="C33" s="26"/>
      <c r="D33" s="22"/>
      <c r="E33" s="27"/>
      <c r="F33" s="22"/>
      <c r="G33" s="22"/>
      <c r="I33" s="28"/>
    </row>
    <row r="34" spans="1:10" s="2" customFormat="1" ht="15" customHeight="1" x14ac:dyDescent="0.15">
      <c r="A34" s="24"/>
      <c r="B34" s="25"/>
      <c r="C34" s="26"/>
      <c r="D34" s="22"/>
      <c r="E34" s="21"/>
      <c r="F34" s="22"/>
      <c r="G34" s="22"/>
    </row>
    <row r="35" spans="1:10" s="2" customFormat="1" ht="15" customHeight="1" x14ac:dyDescent="0.15">
      <c r="A35" s="24"/>
      <c r="B35" s="25"/>
      <c r="C35" s="26"/>
      <c r="D35" s="22"/>
      <c r="E35" s="27"/>
      <c r="F35" s="22"/>
      <c r="G35" s="22"/>
    </row>
    <row r="36" spans="1:10" s="2" customFormat="1" ht="15" customHeight="1" x14ac:dyDescent="0.15">
      <c r="A36" s="24"/>
      <c r="B36" s="25"/>
      <c r="C36" s="26"/>
      <c r="D36" s="22"/>
      <c r="E36" s="27">
        <f t="shared" ref="E36:E37" si="3">C36*D36</f>
        <v>0</v>
      </c>
      <c r="F36" s="22">
        <f t="shared" ref="F36:F37" si="4">E36*10%</f>
        <v>0</v>
      </c>
      <c r="G36" s="22">
        <f t="shared" ref="G36:G37" si="5">SUM(E36:F36)</f>
        <v>0</v>
      </c>
    </row>
    <row r="37" spans="1:10" s="2" customFormat="1" ht="15" customHeight="1" x14ac:dyDescent="0.15">
      <c r="A37" s="24"/>
      <c r="B37" s="25"/>
      <c r="C37" s="26"/>
      <c r="D37" s="27"/>
      <c r="E37" s="27">
        <f t="shared" si="3"/>
        <v>0</v>
      </c>
      <c r="F37" s="22">
        <f t="shared" si="4"/>
        <v>0</v>
      </c>
      <c r="G37" s="22">
        <f t="shared" si="5"/>
        <v>0</v>
      </c>
      <c r="J37" s="28"/>
    </row>
    <row r="38" spans="1:10" s="2" customFormat="1" ht="15" customHeight="1" x14ac:dyDescent="0.15">
      <c r="A38" s="24"/>
      <c r="B38" s="25"/>
      <c r="C38" s="26"/>
      <c r="D38" s="22"/>
      <c r="E38" s="27">
        <f t="shared" si="2"/>
        <v>0</v>
      </c>
      <c r="F38" s="22">
        <f t="shared" si="0"/>
        <v>0</v>
      </c>
      <c r="G38" s="22">
        <f t="shared" si="1"/>
        <v>0</v>
      </c>
    </row>
    <row r="39" spans="1:10" s="2" customFormat="1" ht="15" customHeight="1" x14ac:dyDescent="0.15">
      <c r="A39" s="24"/>
      <c r="B39" s="25"/>
      <c r="C39" s="26"/>
      <c r="D39" s="22"/>
      <c r="E39" s="27"/>
      <c r="F39" s="22"/>
      <c r="G39" s="22"/>
    </row>
    <row r="40" spans="1:10" s="2" customFormat="1" ht="15" customHeight="1" x14ac:dyDescent="0.15">
      <c r="A40" s="24"/>
      <c r="B40" s="25"/>
      <c r="C40" s="26"/>
      <c r="D40" s="22"/>
      <c r="E40" s="27">
        <f t="shared" si="2"/>
        <v>0</v>
      </c>
      <c r="F40" s="22"/>
      <c r="G40" s="22">
        <f t="shared" si="1"/>
        <v>0</v>
      </c>
    </row>
    <row r="41" spans="1:10" s="2" customFormat="1" ht="15" customHeight="1" x14ac:dyDescent="0.15">
      <c r="A41" s="24"/>
      <c r="B41" s="25"/>
      <c r="C41" s="26"/>
      <c r="D41" s="22"/>
      <c r="E41" s="27">
        <f t="shared" si="2"/>
        <v>0</v>
      </c>
      <c r="F41" s="22">
        <f t="shared" si="0"/>
        <v>0</v>
      </c>
      <c r="G41" s="22">
        <f t="shared" si="1"/>
        <v>0</v>
      </c>
    </row>
    <row r="42" spans="1:10" s="2" customFormat="1" ht="15" customHeight="1" thickBot="1" x14ac:dyDescent="0.2">
      <c r="A42" s="30"/>
      <c r="B42" s="30"/>
      <c r="C42" s="31"/>
      <c r="D42" s="32"/>
      <c r="E42" s="31">
        <f>C42*D42</f>
        <v>0</v>
      </c>
      <c r="F42" s="32">
        <f t="shared" si="0"/>
        <v>0</v>
      </c>
      <c r="G42" s="22">
        <f t="shared" si="1"/>
        <v>0</v>
      </c>
    </row>
    <row r="43" spans="1:10" s="2" customFormat="1" ht="15" customHeight="1" x14ac:dyDescent="0.15">
      <c r="A43" s="33" t="s">
        <v>23</v>
      </c>
      <c r="B43" s="34"/>
      <c r="C43" s="6"/>
      <c r="D43" s="35" t="s">
        <v>24</v>
      </c>
      <c r="E43" s="36">
        <f>SUM(E16:E42)</f>
        <v>2680000</v>
      </c>
      <c r="F43" s="37">
        <f>SUM(F16:F42)</f>
        <v>268000</v>
      </c>
      <c r="G43" s="37">
        <f>SUM(G16:G42)</f>
        <v>2948000</v>
      </c>
    </row>
    <row r="44" spans="1:10" s="2" customFormat="1" ht="15" customHeight="1" thickBot="1" x14ac:dyDescent="0.2">
      <c r="A44" s="38" t="s">
        <v>25</v>
      </c>
      <c r="B44" s="39"/>
      <c r="C44" s="40"/>
      <c r="D44" s="41"/>
      <c r="E44" s="42"/>
      <c r="F44" s="41"/>
      <c r="G44" s="41"/>
    </row>
    <row r="45" spans="1:10" s="2" customFormat="1" ht="15" customHeight="1" x14ac:dyDescent="0.15">
      <c r="A45" s="2" t="s">
        <v>26</v>
      </c>
      <c r="C45" s="4"/>
      <c r="D45" s="4"/>
      <c r="E45" s="4"/>
      <c r="F45" s="4"/>
      <c r="G45" s="4"/>
    </row>
    <row r="46" spans="1:10" s="2" customFormat="1" ht="15" customHeight="1" x14ac:dyDescent="0.15">
      <c r="C46" s="4"/>
      <c r="D46" s="4"/>
      <c r="E46" s="4"/>
      <c r="F46" s="4"/>
      <c r="G46" s="4"/>
    </row>
    <row r="47" spans="1:10" s="2" customFormat="1" ht="15" customHeight="1" x14ac:dyDescent="0.15">
      <c r="C47" s="4"/>
      <c r="D47" s="4"/>
      <c r="E47" s="4"/>
      <c r="F47" s="4"/>
      <c r="G47" s="4"/>
    </row>
    <row r="48" spans="1:10" s="2" customFormat="1" ht="15" customHeight="1" x14ac:dyDescent="0.15">
      <c r="A48" s="34"/>
      <c r="B48" s="34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사무기기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2013-01-16T05:47:36Z</dcterms:created>
  <dcterms:modified xsi:type="dcterms:W3CDTF">2016-05-18T08:07:48Z</dcterms:modified>
</cp:coreProperties>
</file>