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285" windowWidth="19440" windowHeight="11505"/>
  </bookViews>
  <sheets>
    <sheet name="lg" sheetId="1" r:id="rId1"/>
  </sheets>
  <calcPr calcId="125725"/>
</workbook>
</file>

<file path=xl/calcChain.xml><?xml version="1.0" encoding="utf-8"?>
<calcChain xmlns="http://schemas.openxmlformats.org/spreadsheetml/2006/main">
  <c r="F25" i="1"/>
  <c r="E19"/>
  <c r="F19" s="1"/>
  <c r="E18"/>
  <c r="F18" s="1"/>
  <c r="E43"/>
  <c r="F43" s="1"/>
  <c r="F42"/>
  <c r="E42"/>
  <c r="E41"/>
  <c r="F41" s="1"/>
  <c r="E40"/>
  <c r="F40" s="1"/>
  <c r="G39"/>
  <c r="F39"/>
  <c r="F38"/>
  <c r="G38" s="1"/>
  <c r="E37"/>
  <c r="F37" s="1"/>
  <c r="E36"/>
  <c r="E35"/>
  <c r="F35" s="1"/>
  <c r="E34"/>
  <c r="F34" s="1"/>
  <c r="G33"/>
  <c r="F33"/>
  <c r="E32"/>
  <c r="F32" s="1"/>
  <c r="E31"/>
  <c r="E30"/>
  <c r="F30" s="1"/>
  <c r="E29"/>
  <c r="F29" s="1"/>
  <c r="E28"/>
  <c r="F28" s="1"/>
  <c r="E27"/>
  <c r="E26"/>
  <c r="F26" s="1"/>
  <c r="E25"/>
  <c r="G25" s="1"/>
  <c r="E24"/>
  <c r="E23"/>
  <c r="F23" s="1"/>
  <c r="E22"/>
  <c r="F22" s="1"/>
  <c r="E21"/>
  <c r="F21" s="1"/>
  <c r="E20"/>
  <c r="E17"/>
  <c r="F17" s="1"/>
  <c r="E16"/>
  <c r="F16" s="1"/>
  <c r="G19" l="1"/>
  <c r="G42"/>
  <c r="G40"/>
  <c r="E44"/>
  <c r="G18"/>
  <c r="F20"/>
  <c r="G20" s="1"/>
  <c r="G22"/>
  <c r="F24"/>
  <c r="G24" s="1"/>
  <c r="F27"/>
  <c r="G27" s="1"/>
  <c r="G29"/>
  <c r="F31"/>
  <c r="G31" s="1"/>
  <c r="G34"/>
  <c r="F36"/>
  <c r="G36" s="1"/>
  <c r="G17"/>
  <c r="G21"/>
  <c r="G23"/>
  <c r="G26"/>
  <c r="G28"/>
  <c r="G30"/>
  <c r="G32"/>
  <c r="G35"/>
  <c r="G37"/>
  <c r="G41"/>
  <c r="G43"/>
  <c r="G16"/>
  <c r="F44" l="1"/>
  <c r="G44"/>
  <c r="B11" s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<sst xmlns="http://schemas.openxmlformats.org/spreadsheetml/2006/main" count="34" uniqueCount="34">
  <si>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</si>
  <si>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</si>
  <si>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</si>
  <si>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</si>
  <si>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</si>
  <si>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</si>
  <si>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</si>
  <si>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</si>
  <si>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</si>
  <si>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</si>
  <si>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</si>
  <si>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</si>
  <si>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</si>
  <si>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</si>
  <si>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</si>
  <si>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</si>
  <si>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</si>
  <si>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</si>
  <si>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</si>
  <si>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</si>
  <si>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</si>
  <si>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</si>
  <si>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[인텔] 4770 (하스웰) (정품)</t>
  </si>
  <si>
    <t>[삼성전자] DDR3 8G PC3-12800 (정품)</t>
  </si>
  <si>
    <t>[ASRock] Z87 Extreme4 디앤디컴</t>
  </si>
  <si>
    <t>[이엠텍] 지포스 GTX650 OverClock Edition D5 1GB</t>
  </si>
  <si>
    <r>
      <t>[Toshiba] 도시바 Q Series Pro (256GB/정품박스/가이드미포함)</t>
    </r>
    <r>
      <rPr>
        <sz val="10"/>
        <color rgb="FFFF0000"/>
        <rFont val="맑은 고딕"/>
        <family val="3"/>
        <charset val="129"/>
        <scheme val="minor"/>
      </rPr>
      <t>[Toshiba 이벤트는 스케일이 다르다]</t>
    </r>
  </si>
  <si>
    <t>[LG전자] Super-Multi GH24NS96 (블랙 정품박스)</t>
  </si>
  <si>
    <t>[잘만] Z1</t>
  </si>
  <si>
    <t>[POWEREX] REX III 600W Triple V2.3</t>
  </si>
  <si>
    <t>[잘만] CNPS 3X Ultra Quite</t>
    <phoneticPr fontId="11" type="noConversion"/>
  </si>
  <si>
    <t>[로지텍] 데스크탑 MK120 New</t>
  </si>
  <si>
    <t>[LG전자] 23MA53D</t>
  </si>
  <si>
    <t>1. OS 미포함 가격입니다.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</si>
</sst>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horizontal="left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topLeftCell="A10" workbookViewId="0">
      <selection activeCell="E30" sqref="E30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1</v>
      </c>
      <c r="B4" s="49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2"/>
      <c r="C6" s="4"/>
      <c r="D6" s="4"/>
      <c r="E6" s="4"/>
    </row>
    <row r="7" spans="1:7" ht="15" customHeight="1">
      <c r="A7" s="8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G44</f>
        <v>1784200</v>
      </c>
      <c r="C11" s="4"/>
      <c r="D11" s="4"/>
      <c r="E11" s="4"/>
    </row>
    <row r="12" spans="1:7" ht="15" customHeight="1">
      <c r="A12" s="2" t="s">
        <v>8</v>
      </c>
      <c r="B12" s="13">
        <v>41626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5" si="1">E16*10%</f>
        <v>0</v>
      </c>
      <c r="G16" s="24">
        <f t="shared" ref="G16:G39" si="2">SUM(E16:F16)</f>
        <v>0</v>
      </c>
    </row>
    <row r="17" spans="1:9" s="2" customFormat="1" ht="15" customHeight="1">
      <c r="A17" s="47" t="s">
        <v>22</v>
      </c>
      <c r="B17" s="28"/>
      <c r="C17" s="20">
        <v>1</v>
      </c>
      <c r="D17" s="47">
        <v>339000</v>
      </c>
      <c r="E17" s="22">
        <f t="shared" si="0"/>
        <v>339000</v>
      </c>
      <c r="F17" s="23">
        <f t="shared" si="1"/>
        <v>33900</v>
      </c>
      <c r="G17" s="23">
        <f t="shared" si="2"/>
        <v>372900</v>
      </c>
      <c r="I17" s="27"/>
    </row>
    <row r="18" spans="1:9" s="2" customFormat="1" ht="15" customHeight="1">
      <c r="A18" s="47" t="s">
        <v>23</v>
      </c>
      <c r="B18" s="28"/>
      <c r="C18" s="20">
        <v>4</v>
      </c>
      <c r="D18" s="47">
        <v>90000</v>
      </c>
      <c r="E18" s="22">
        <f t="shared" ref="E18:E19" si="3">C18*D18</f>
        <v>360000</v>
      </c>
      <c r="F18" s="23">
        <f t="shared" ref="F18:F19" si="4">E18*10%</f>
        <v>36000</v>
      </c>
      <c r="G18" s="23">
        <f t="shared" si="2"/>
        <v>396000</v>
      </c>
    </row>
    <row r="19" spans="1:9" s="2" customFormat="1" ht="15" customHeight="1">
      <c r="A19" s="47" t="s">
        <v>24</v>
      </c>
      <c r="B19" s="28"/>
      <c r="C19" s="20">
        <v>1</v>
      </c>
      <c r="D19" s="47">
        <v>191000</v>
      </c>
      <c r="E19" s="22">
        <f t="shared" si="3"/>
        <v>191000</v>
      </c>
      <c r="F19" s="23">
        <f t="shared" si="4"/>
        <v>19100</v>
      </c>
      <c r="G19" s="23">
        <f t="shared" si="2"/>
        <v>210100</v>
      </c>
    </row>
    <row r="20" spans="1:9" s="2" customFormat="1" ht="15" customHeight="1">
      <c r="A20" s="47" t="s">
        <v>25</v>
      </c>
      <c r="B20" s="28"/>
      <c r="C20" s="20">
        <v>1</v>
      </c>
      <c r="D20" s="47">
        <v>124000</v>
      </c>
      <c r="E20" s="22">
        <f t="shared" si="0"/>
        <v>124000</v>
      </c>
      <c r="F20" s="23">
        <f t="shared" si="1"/>
        <v>12400</v>
      </c>
      <c r="G20" s="23">
        <f t="shared" si="2"/>
        <v>136400</v>
      </c>
      <c r="I20" s="27"/>
    </row>
    <row r="21" spans="1:9" s="2" customFormat="1" ht="15" customHeight="1">
      <c r="A21" s="47" t="s">
        <v>26</v>
      </c>
      <c r="B21" s="28"/>
      <c r="C21" s="20">
        <v>1</v>
      </c>
      <c r="D21" s="47">
        <v>230000</v>
      </c>
      <c r="E21" s="22">
        <f t="shared" si="0"/>
        <v>230000</v>
      </c>
      <c r="F21" s="23">
        <f t="shared" si="1"/>
        <v>23000</v>
      </c>
      <c r="G21" s="23">
        <f t="shared" si="2"/>
        <v>253000</v>
      </c>
    </row>
    <row r="22" spans="1:9" s="2" customFormat="1" ht="15" customHeight="1">
      <c r="A22" s="47" t="s">
        <v>27</v>
      </c>
      <c r="B22" s="28"/>
      <c r="C22" s="20">
        <v>1</v>
      </c>
      <c r="D22" s="47">
        <v>28000</v>
      </c>
      <c r="E22" s="22">
        <f t="shared" si="0"/>
        <v>28000</v>
      </c>
      <c r="F22" s="23">
        <f t="shared" si="1"/>
        <v>2800</v>
      </c>
      <c r="G22" s="23">
        <f t="shared" si="2"/>
        <v>30800</v>
      </c>
      <c r="I22" s="27"/>
    </row>
    <row r="23" spans="1:9" s="2" customFormat="1" ht="15" customHeight="1">
      <c r="A23" s="47" t="s">
        <v>28</v>
      </c>
      <c r="B23" s="28"/>
      <c r="C23" s="20">
        <v>1</v>
      </c>
      <c r="D23" s="47">
        <v>31000</v>
      </c>
      <c r="E23" s="22">
        <f t="shared" si="0"/>
        <v>31000</v>
      </c>
      <c r="F23" s="23">
        <f t="shared" si="1"/>
        <v>3100</v>
      </c>
      <c r="G23" s="23">
        <f t="shared" si="2"/>
        <v>34100</v>
      </c>
    </row>
    <row r="24" spans="1:9" s="2" customFormat="1" ht="15" customHeight="1">
      <c r="A24" s="47" t="s">
        <v>29</v>
      </c>
      <c r="B24" s="28"/>
      <c r="C24" s="20">
        <v>1</v>
      </c>
      <c r="D24" s="47">
        <v>52000</v>
      </c>
      <c r="E24" s="22">
        <f t="shared" si="0"/>
        <v>52000</v>
      </c>
      <c r="F24" s="23">
        <f t="shared" si="1"/>
        <v>5200</v>
      </c>
      <c r="G24" s="23">
        <f t="shared" si="2"/>
        <v>57200</v>
      </c>
    </row>
    <row r="25" spans="1:9" s="2" customFormat="1" ht="15" customHeight="1">
      <c r="A25" s="47" t="s">
        <v>30</v>
      </c>
      <c r="B25" s="28"/>
      <c r="C25" s="20">
        <v>1</v>
      </c>
      <c r="D25" s="47">
        <v>20000</v>
      </c>
      <c r="E25" s="22">
        <f t="shared" si="0"/>
        <v>20000</v>
      </c>
      <c r="F25" s="23">
        <f t="shared" si="1"/>
        <v>2000</v>
      </c>
      <c r="G25" s="23">
        <f t="shared" si="2"/>
        <v>22000</v>
      </c>
    </row>
    <row r="26" spans="1:9" s="2" customFormat="1" ht="15" customHeight="1">
      <c r="A26" s="47" t="s">
        <v>31</v>
      </c>
      <c r="B26" s="28"/>
      <c r="C26" s="20">
        <v>1</v>
      </c>
      <c r="D26" s="47">
        <v>17000</v>
      </c>
      <c r="E26" s="22">
        <f t="shared" si="0"/>
        <v>17000</v>
      </c>
      <c r="F26" s="23">
        <f>E26*10%</f>
        <v>1700</v>
      </c>
      <c r="G26" s="23">
        <f t="shared" si="2"/>
        <v>18700</v>
      </c>
    </row>
    <row r="27" spans="1:9" s="2" customFormat="1" ht="15" customHeight="1">
      <c r="A27" s="47" t="s">
        <v>32</v>
      </c>
      <c r="B27" s="29"/>
      <c r="C27" s="20">
        <v>1</v>
      </c>
      <c r="D27" s="47">
        <v>230000</v>
      </c>
      <c r="E27" s="22">
        <f t="shared" si="0"/>
        <v>230000</v>
      </c>
      <c r="F27" s="23">
        <f>E27*10%</f>
        <v>23000</v>
      </c>
      <c r="G27" s="23">
        <f t="shared" si="2"/>
        <v>253000</v>
      </c>
    </row>
    <row r="28" spans="1:9" s="2" customFormat="1" ht="15" customHeight="1">
      <c r="A28" s="25"/>
      <c r="B28" s="28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28"/>
      <c r="C29" s="20"/>
      <c r="D29" s="26"/>
      <c r="E29" s="22">
        <f t="shared" si="0"/>
        <v>0</v>
      </c>
      <c r="F29" s="23">
        <f t="shared" ref="F29:F39" si="5">E29*10%</f>
        <v>0</v>
      </c>
      <c r="G29" s="23">
        <f t="shared" si="2"/>
        <v>0</v>
      </c>
    </row>
    <row r="30" spans="1:9" s="2" customFormat="1" ht="15" customHeight="1">
      <c r="A30" s="25"/>
      <c r="B30" s="28"/>
      <c r="C30" s="20"/>
      <c r="D30" s="26"/>
      <c r="E30" s="22">
        <f t="shared" si="0"/>
        <v>0</v>
      </c>
      <c r="F30" s="23">
        <f t="shared" si="5"/>
        <v>0</v>
      </c>
      <c r="G30" s="23">
        <f t="shared" si="2"/>
        <v>0</v>
      </c>
    </row>
    <row r="31" spans="1:9" s="2" customFormat="1" ht="15" customHeight="1">
      <c r="A31" s="25"/>
      <c r="B31" s="28"/>
      <c r="C31" s="20"/>
      <c r="D31" s="26"/>
      <c r="E31" s="22">
        <f t="shared" si="0"/>
        <v>0</v>
      </c>
      <c r="F31" s="23">
        <f t="shared" si="5"/>
        <v>0</v>
      </c>
      <c r="G31" s="23">
        <f t="shared" si="2"/>
        <v>0</v>
      </c>
    </row>
    <row r="32" spans="1:9" s="2" customFormat="1" ht="15" customHeight="1">
      <c r="A32" s="25"/>
      <c r="B32" s="28"/>
      <c r="C32" s="20"/>
      <c r="D32" s="26"/>
      <c r="E32" s="22">
        <f t="shared" si="0"/>
        <v>0</v>
      </c>
      <c r="F32" s="23">
        <f t="shared" si="5"/>
        <v>0</v>
      </c>
      <c r="G32" s="23">
        <f t="shared" si="2"/>
        <v>0</v>
      </c>
    </row>
    <row r="33" spans="1:7" s="2" customFormat="1" ht="15" customHeight="1">
      <c r="A33" s="25"/>
      <c r="B33" s="28"/>
      <c r="C33" s="20"/>
      <c r="D33" s="26"/>
      <c r="E33" s="22"/>
      <c r="F33" s="23">
        <f t="shared" si="5"/>
        <v>0</v>
      </c>
      <c r="G33" s="23">
        <f t="shared" si="2"/>
        <v>0</v>
      </c>
    </row>
    <row r="34" spans="1:7" s="2" customFormat="1" ht="15" customHeight="1">
      <c r="A34" s="25"/>
      <c r="B34" s="28"/>
      <c r="C34" s="20"/>
      <c r="D34" s="26"/>
      <c r="E34" s="22">
        <f t="shared" si="0"/>
        <v>0</v>
      </c>
      <c r="F34" s="23">
        <f t="shared" si="5"/>
        <v>0</v>
      </c>
      <c r="G34" s="23">
        <f t="shared" si="2"/>
        <v>0</v>
      </c>
    </row>
    <row r="35" spans="1:7" s="2" customFormat="1" ht="15" customHeight="1">
      <c r="A35" s="25"/>
      <c r="B35" s="28"/>
      <c r="C35" s="20"/>
      <c r="D35" s="26"/>
      <c r="E35" s="22">
        <f t="shared" si="0"/>
        <v>0</v>
      </c>
      <c r="F35" s="23">
        <f t="shared" si="5"/>
        <v>0</v>
      </c>
      <c r="G35" s="23">
        <f t="shared" si="2"/>
        <v>0</v>
      </c>
    </row>
    <row r="36" spans="1:7" s="2" customFormat="1" ht="15" customHeight="1">
      <c r="A36" s="25"/>
      <c r="B36" s="28"/>
      <c r="C36" s="20"/>
      <c r="D36" s="26"/>
      <c r="E36" s="22">
        <f t="shared" si="0"/>
        <v>0</v>
      </c>
      <c r="F36" s="23">
        <f t="shared" si="5"/>
        <v>0</v>
      </c>
      <c r="G36" s="23">
        <f t="shared" si="2"/>
        <v>0</v>
      </c>
    </row>
    <row r="37" spans="1:7" s="2" customFormat="1" ht="15" customHeight="1">
      <c r="A37" s="25"/>
      <c r="B37" s="28"/>
      <c r="C37" s="20"/>
      <c r="D37" s="26"/>
      <c r="E37" s="22">
        <f t="shared" si="0"/>
        <v>0</v>
      </c>
      <c r="F37" s="23">
        <f t="shared" si="5"/>
        <v>0</v>
      </c>
      <c r="G37" s="23">
        <f t="shared" si="2"/>
        <v>0</v>
      </c>
    </row>
    <row r="38" spans="1:7" s="2" customFormat="1" ht="15" customHeight="1">
      <c r="A38" s="25"/>
      <c r="B38" s="28"/>
      <c r="C38" s="20"/>
      <c r="D38" s="26"/>
      <c r="E38" s="22"/>
      <c r="F38" s="23">
        <f t="shared" si="5"/>
        <v>0</v>
      </c>
      <c r="G38" s="23">
        <f t="shared" si="2"/>
        <v>0</v>
      </c>
    </row>
    <row r="39" spans="1:7" s="2" customFormat="1" ht="15" customHeight="1">
      <c r="A39" s="25"/>
      <c r="B39" s="28"/>
      <c r="C39" s="20"/>
      <c r="D39" s="26"/>
      <c r="E39" s="22"/>
      <c r="F39" s="23">
        <f t="shared" si="5"/>
        <v>0</v>
      </c>
      <c r="G39" s="23">
        <f t="shared" si="2"/>
        <v>0</v>
      </c>
    </row>
    <row r="40" spans="1:7" s="2" customFormat="1" ht="15" customHeight="1">
      <c r="A40" s="25"/>
      <c r="B40" s="28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28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30"/>
      <c r="B42" s="31"/>
      <c r="C42" s="32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3"/>
      <c r="B43" s="34"/>
      <c r="C43" s="35"/>
      <c r="D43" s="36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7" t="s">
        <v>17</v>
      </c>
      <c r="B44" s="38"/>
      <c r="C44" s="6"/>
      <c r="D44" s="39" t="s">
        <v>18</v>
      </c>
      <c r="E44" s="40">
        <f>SUM(E16:E43)</f>
        <v>1622000</v>
      </c>
      <c r="F44" s="41">
        <f>SUM(F16:F43)</f>
        <v>162200</v>
      </c>
      <c r="G44" s="41">
        <f>SUM(G16:G43)</f>
        <v>1784200</v>
      </c>
    </row>
    <row r="45" spans="1:7" s="2" customFormat="1" ht="15" customHeight="1" thickBot="1">
      <c r="A45" s="42" t="s">
        <v>19</v>
      </c>
      <c r="B45" s="43" t="s">
        <v>20</v>
      </c>
      <c r="C45" s="44"/>
      <c r="D45" s="45"/>
      <c r="E45" s="46"/>
      <c r="F45" s="45"/>
      <c r="G45" s="45"/>
    </row>
    <row r="46" spans="1:7" s="2" customFormat="1" ht="15" customHeight="1">
      <c r="A46" s="2" t="s">
        <v>21</v>
      </c>
      <c r="C46" s="4"/>
      <c r="D46" s="4"/>
      <c r="E46" s="4"/>
      <c r="F46" s="4"/>
      <c r="G46" s="4"/>
    </row>
    <row r="47" spans="1:7" s="2" customFormat="1" ht="15" customHeight="1">
      <c r="A47" s="2" t="s">
        <v>33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8"/>
      <c r="B49" s="38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lg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2013-12-19T04:33:53Z</cp:lastPrinted>
  <dcterms:created xsi:type="dcterms:W3CDTF">2013-12-05T05:56:55Z</dcterms:created>
  <dcterms:modified xsi:type="dcterms:W3CDTF">2013-12-19T04:39:47Z</dcterms:modified>
</cp:coreProperties>
</file>