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0730" windowHeight="11760"/>
  </bookViews>
  <sheets>
    <sheet name="데스크탑" sheetId="2" r:id="rId1"/>
  </sheets>
  <calcPr calcId="125725"/>
</workbook>
</file>

<file path=xl/calcChain.xml><?xml version="1.0" encoding="utf-8"?>
<calcChain xmlns="http://schemas.openxmlformats.org/spreadsheetml/2006/main">
  <c r="D17" i="2"/>
  <c r="E43"/>
  <c r="F43" s="1"/>
  <c r="F42"/>
  <c r="E42"/>
  <c r="G42" s="1"/>
  <c r="E41"/>
  <c r="F41" s="1"/>
  <c r="E40"/>
  <c r="F40" s="1"/>
  <c r="G39"/>
  <c r="F39"/>
  <c r="F38"/>
  <c r="E37"/>
  <c r="F37" s="1"/>
  <c r="E36"/>
  <c r="F36" s="1"/>
  <c r="E35"/>
  <c r="F35" s="1"/>
  <c r="E34"/>
  <c r="F34" s="1"/>
  <c r="F33"/>
  <c r="E32"/>
  <c r="F32" s="1"/>
  <c r="E31"/>
  <c r="E30"/>
  <c r="F30" s="1"/>
  <c r="F29"/>
  <c r="E29"/>
  <c r="E28"/>
  <c r="F28" s="1"/>
  <c r="F27"/>
  <c r="E27"/>
  <c r="G27" s="1"/>
  <c r="E26"/>
  <c r="F26" s="1"/>
  <c r="E25"/>
  <c r="G25" s="1"/>
  <c r="F24"/>
  <c r="E24"/>
  <c r="G24" s="1"/>
  <c r="E23"/>
  <c r="F23" s="1"/>
  <c r="F22"/>
  <c r="E22"/>
  <c r="G22" s="1"/>
  <c r="E21"/>
  <c r="F21" s="1"/>
  <c r="F20"/>
  <c r="E20"/>
  <c r="G20" s="1"/>
  <c r="G19"/>
  <c r="F18"/>
  <c r="E18"/>
  <c r="G18" s="1"/>
  <c r="E17"/>
  <c r="F17" s="1"/>
  <c r="F16"/>
  <c r="E16"/>
  <c r="G29" l="1"/>
  <c r="F31"/>
  <c r="G31" s="1"/>
  <c r="E44"/>
  <c r="G33"/>
  <c r="G37"/>
  <c r="G35"/>
  <c r="G40"/>
  <c r="F44"/>
  <c r="G17"/>
  <c r="G21"/>
  <c r="G23"/>
  <c r="G26"/>
  <c r="G28"/>
  <c r="G30"/>
  <c r="G32"/>
  <c r="G34"/>
  <c r="G36"/>
  <c r="G38"/>
  <c r="G41"/>
  <c r="G43"/>
  <c r="G16"/>
  <c r="G44" l="1"/>
  <c r="B1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<sst xmlns="http://schemas.openxmlformats.org/spreadsheetml/2006/main" count="34" uniqueCount="34">
  <si>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</si>
  <si>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</si>
  <si>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</si>
  <si>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</si>
  <si>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</si>
  <si>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</si>
  <si>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</si>
  <si>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</si>
  <si>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</si>
  <si>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</si>
  <si>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</si>
  <si>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</si>
  <si>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</si>
  <si>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</si>
  <si>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</si>
  <si>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</si>
  <si>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</si>
  <si>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</si>
  <si>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</si>
  <si>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</si>
  <si>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</si>
  <si>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</si>
  <si>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</si>
  <si>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</si>
  <si>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</si>
  <si>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2470kr plus</t>
    <phoneticPr fontId="3" type="noConversion"/>
  </si>
  <si>
    <t>인텔 i5-3470</t>
    <phoneticPr fontId="3" type="noConversion"/>
  </si>
  <si>
    <t>usb 2.0 x 4ea / USB 3.0 x 2ea</t>
    <phoneticPr fontId="3" type="noConversion"/>
  </si>
  <si>
    <t>Windows 7 Home Premium 64bit</t>
    <phoneticPr fontId="3" type="noConversion"/>
  </si>
  <si>
    <t>8GB DDR3 PC3-16000</t>
    <phoneticPr fontId="3" type="noConversion"/>
  </si>
  <si>
    <t>1TB 7200RPM SATA 6G 3.5 1st HDD</t>
    <phoneticPr fontId="3" type="noConversion"/>
  </si>
  <si>
    <t>온보드 그래픽</t>
    <phoneticPr fontId="3" type="noConversion"/>
  </si>
  <si>
    <t>모니터</t>
    <phoneticPr fontId="3" type="noConversion"/>
  </si>
  <si>
    <t>HP P221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</si>
</sst>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K25" sqref="K2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1098000</v>
      </c>
      <c r="C11" s="4"/>
      <c r="D11" s="4"/>
      <c r="E11" s="4"/>
    </row>
    <row r="12" spans="1:7" ht="15" customHeight="1">
      <c r="A12" s="2" t="s">
        <v>8</v>
      </c>
      <c r="B12" s="13">
        <v>41606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7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25" t="s">
        <v>25</v>
      </c>
      <c r="C17" s="20">
        <v>1</v>
      </c>
      <c r="D17" s="26">
        <f>680000/1.1</f>
        <v>618181.81818181812</v>
      </c>
      <c r="E17" s="22">
        <f t="shared" si="0"/>
        <v>618181.81818181812</v>
      </c>
      <c r="F17" s="23">
        <f t="shared" si="1"/>
        <v>61818.181818181816</v>
      </c>
      <c r="G17" s="23">
        <f t="shared" si="2"/>
        <v>679999.99999999988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26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29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30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31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27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28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/>
      <c r="B28" s="44"/>
      <c r="C28" s="20"/>
      <c r="D28" s="26"/>
      <c r="E28" s="22">
        <f t="shared" si="0"/>
        <v>0</v>
      </c>
      <c r="F28" s="23">
        <f>E28*10%</f>
        <v>0</v>
      </c>
      <c r="G28" s="23">
        <f t="shared" si="2"/>
        <v>0</v>
      </c>
    </row>
    <row r="29" spans="1:9" s="2" customFormat="1" ht="15" customHeight="1">
      <c r="A29" s="25"/>
      <c r="B29" s="44"/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 t="s">
        <v>32</v>
      </c>
      <c r="B30" s="25" t="s">
        <v>33</v>
      </c>
      <c r="C30" s="20">
        <v>2</v>
      </c>
      <c r="D30" s="26">
        <v>190000</v>
      </c>
      <c r="E30" s="22">
        <f t="shared" si="0"/>
        <v>380000</v>
      </c>
      <c r="F30" s="23">
        <f t="shared" si="3"/>
        <v>38000</v>
      </c>
      <c r="G30" s="23">
        <f t="shared" si="2"/>
        <v>418000</v>
      </c>
    </row>
    <row r="31" spans="1:9" s="2" customFormat="1" ht="15" customHeight="1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/>
      <c r="B32" s="44"/>
      <c r="C32" s="20"/>
      <c r="D32" s="26"/>
      <c r="E32" s="22">
        <f t="shared" si="0"/>
        <v>0</v>
      </c>
      <c r="F32" s="23">
        <f t="shared" si="3"/>
        <v>0</v>
      </c>
      <c r="G32" s="23">
        <f t="shared" si="2"/>
        <v>0</v>
      </c>
    </row>
    <row r="33" spans="1:7" s="2" customFormat="1" ht="15" customHeight="1">
      <c r="A33" s="25"/>
      <c r="B33" s="44"/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/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/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/>
      <c r="B37" s="44"/>
      <c r="C37" s="20"/>
      <c r="D37" s="26"/>
      <c r="E37" s="22">
        <f t="shared" si="0"/>
        <v>0</v>
      </c>
      <c r="F37" s="23">
        <f t="shared" si="3"/>
        <v>0</v>
      </c>
      <c r="G37" s="23">
        <f t="shared" si="2"/>
        <v>0</v>
      </c>
    </row>
    <row r="38" spans="1:7" s="2" customFormat="1" ht="15" customHeight="1">
      <c r="A38" s="25"/>
      <c r="B38" s="44"/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/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/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20</v>
      </c>
      <c r="B44" s="35"/>
      <c r="C44" s="6"/>
      <c r="D44" s="36" t="s">
        <v>21</v>
      </c>
      <c r="E44" s="37">
        <f>SUM(E16:E43)</f>
        <v>998181.81818181812</v>
      </c>
      <c r="F44" s="38">
        <f>SUM(F16:F43)</f>
        <v>99818.181818181823</v>
      </c>
      <c r="G44" s="38">
        <f>SUM(G16:G43)</f>
        <v>1098000</v>
      </c>
    </row>
    <row r="45" spans="1:7" s="2" customFormat="1" ht="15" customHeight="1" thickBot="1">
      <c r="A45" s="39" t="s">
        <v>22</v>
      </c>
      <c r="B45" s="40" t="s">
        <v>23</v>
      </c>
      <c r="C45" s="41"/>
      <c r="D45" s="42"/>
      <c r="E45" s="43"/>
      <c r="F45" s="42"/>
      <c r="G45" s="42"/>
    </row>
    <row r="46" spans="1:7" s="2" customFormat="1" ht="15" customHeight="1">
      <c r="A46" s="2" t="s">
        <v>24</v>
      </c>
      <c r="C46" s="4"/>
      <c r="D46" s="4"/>
      <c r="E46" s="4"/>
      <c r="F46" s="4"/>
      <c r="G46" s="4"/>
    </row>
    <row r="47" spans="1:7" s="2" customFormat="1" ht="15" customHeight="1"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2013-11-27T01:34:26Z</cp:lastPrinted>
  <dcterms:created xsi:type="dcterms:W3CDTF">2013-10-08T01:57:35Z</dcterms:created>
  <dcterms:modified xsi:type="dcterms:W3CDTF">2013-11-27T01:35:10Z</dcterms:modified>
</cp:coreProperties>
</file>