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24615" windowHeight="11760"/>
  </bookViews>
  <sheets>
    <sheet name="데스크탑" sheetId="2" r:id="rId1"/>
  </sheets>
  <calcPr calcId="125725"/>
</workbook>
</file>

<file path=xl/calcChain.xml><?xml version="1.0" encoding="utf-8"?>
<calcChain xmlns="http://schemas.openxmlformats.org/spreadsheetml/2006/main">
  <c r="D17" i="2"/>
  <c r="E43"/>
  <c r="F43" s="1"/>
  <c r="F42"/>
  <c r="E42"/>
  <c r="G42" s="1"/>
  <c r="E41"/>
  <c r="F41" s="1"/>
  <c r="E40"/>
  <c r="F40" s="1"/>
  <c r="G39"/>
  <c r="F39"/>
  <c r="F38"/>
  <c r="E37"/>
  <c r="F37" s="1"/>
  <c r="E36"/>
  <c r="F36" s="1"/>
  <c r="E35"/>
  <c r="F35" s="1"/>
  <c r="E34"/>
  <c r="F34" s="1"/>
  <c r="F33"/>
  <c r="E32"/>
  <c r="F32" s="1"/>
  <c r="E31"/>
  <c r="F31" s="1"/>
  <c r="E30"/>
  <c r="F30" s="1"/>
  <c r="F29"/>
  <c r="E29"/>
  <c r="E28"/>
  <c r="F28" s="1"/>
  <c r="E27"/>
  <c r="F27" s="1"/>
  <c r="E26"/>
  <c r="F26" s="1"/>
  <c r="E25"/>
  <c r="G25" s="1"/>
  <c r="E24"/>
  <c r="F24" s="1"/>
  <c r="E23"/>
  <c r="F23" s="1"/>
  <c r="F22"/>
  <c r="E22"/>
  <c r="E21"/>
  <c r="F21" s="1"/>
  <c r="E20"/>
  <c r="F20" s="1"/>
  <c r="G19"/>
  <c r="E18"/>
  <c r="E17"/>
  <c r="F17" s="1"/>
  <c r="F16"/>
  <c r="E16"/>
  <c r="G22" l="1"/>
  <c r="G29"/>
  <c r="G24"/>
  <c r="G27"/>
  <c r="G31"/>
  <c r="E44"/>
  <c r="F18"/>
  <c r="G18" s="1"/>
  <c r="G20"/>
  <c r="G33"/>
  <c r="G37"/>
  <c r="G35"/>
  <c r="G40"/>
  <c r="F44"/>
  <c r="G17"/>
  <c r="G21"/>
  <c r="G23"/>
  <c r="G26"/>
  <c r="G28"/>
  <c r="G30"/>
  <c r="G32"/>
  <c r="G34"/>
  <c r="G36"/>
  <c r="G38"/>
  <c r="G41"/>
  <c r="G43"/>
  <c r="G16"/>
  <c r="G44" l="1"/>
  <c r="B11" s="1"/>
</calcChain>
</file>

<file path=xl/sharedStrings.xml><?xml version="1.0" encoding="utf-8"?>
<sst xmlns="http://schemas.openxmlformats.org/spreadsheetml/2006/main" count="30" uniqueCount="30">
  <si>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</si>
  <si>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</si>
  <si>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</si>
  <si>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</si>
  <si>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</si>
  <si>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</si>
  <si>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</si>
  <si>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</si>
  <si>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</si>
  <si>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</si>
  <si>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</si>
  <si>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</si>
  <si>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</si>
  <si>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</si>
  <si>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</si>
  <si>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</si>
  <si>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</si>
  <si>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</si>
  <si>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</si>
  <si>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</si>
  <si>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</si>
  <si>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</si>
  <si>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최돈원</t>
    <phoneticPr fontId="3" type="noConversion"/>
  </si>
  <si>
    <t>hp pav 14-b046tu</t>
    <phoneticPr fontId="3" type="noConversion"/>
  </si>
  <si>
    <t>sec 830 256GB SSD 교체</t>
    <phoneticPr fontId="3" type="noConversion"/>
  </si>
  <si>
    <t>DDR3 4GB x 2ea (4GB 1ea 추가)</t>
    <phoneticPr fontId="3" type="noConversion"/>
  </si>
  <si>
    <t>인텔 i3-3217U 1.8GHz</t>
    <phoneticPr fontId="3" type="noConversion"/>
  </si>
  <si>
    <t>백팩, 광마우스</t>
    <phoneticPr fontId="3" type="noConversion"/>
  </si>
  <si>
    <t>P/N C9L46PA#AB1</t>
    <phoneticPr fontId="3" type="noConversion"/>
  </si>
  <si>
    <t>S/N 5CD2427WKN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</si>
</sst>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B13" sqref="B1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0</v>
      </c>
      <c r="B1" s="47"/>
      <c r="C1" s="47"/>
      <c r="D1" s="47"/>
      <c r="E1" s="47"/>
      <c r="F1" s="47"/>
      <c r="G1" s="47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8" t="s">
        <v>22</v>
      </c>
      <c r="B4" s="48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949999.99999999988</v>
      </c>
      <c r="C11" s="4"/>
      <c r="D11" s="4"/>
      <c r="E11" s="4"/>
    </row>
    <row r="12" spans="1:7" ht="15" customHeight="1">
      <c r="A12" s="2" t="s">
        <v>7</v>
      </c>
      <c r="B12" s="13">
        <v>41562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21</v>
      </c>
      <c r="B17" s="43" t="s">
        <v>23</v>
      </c>
      <c r="C17" s="20">
        <v>1</v>
      </c>
      <c r="D17" s="26">
        <f>950000/1.1</f>
        <v>863636.36363636353</v>
      </c>
      <c r="E17" s="22">
        <f t="shared" si="0"/>
        <v>863636.36363636353</v>
      </c>
      <c r="F17" s="23">
        <f t="shared" si="1"/>
        <v>86363.636363636353</v>
      </c>
      <c r="G17" s="23">
        <f t="shared" si="2"/>
        <v>949999.99999999988</v>
      </c>
      <c r="I17" s="27"/>
    </row>
    <row r="18" spans="1:9" s="2" customFormat="1" ht="15" customHeight="1">
      <c r="A18" s="25"/>
      <c r="B18" s="43" t="s">
        <v>26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3" t="s">
        <v>25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3" t="s">
        <v>24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3" t="s">
        <v>27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3"/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3" t="s">
        <v>28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3" t="s">
        <v>29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3"/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4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3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43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43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/>
      <c r="B30" s="43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>
      <c r="A31" s="25"/>
      <c r="B31" s="43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43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3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3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3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3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3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3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3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3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3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8"/>
      <c r="B42" s="45"/>
      <c r="C42" s="29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0"/>
      <c r="B43" s="46"/>
      <c r="C43" s="31"/>
      <c r="D43" s="32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3" t="s">
        <v>16</v>
      </c>
      <c r="B44" s="34"/>
      <c r="C44" s="6"/>
      <c r="D44" s="35" t="s">
        <v>17</v>
      </c>
      <c r="E44" s="36">
        <f>SUM(E16:E43)</f>
        <v>863636.36363636353</v>
      </c>
      <c r="F44" s="37">
        <f>SUM(F16:F43)</f>
        <v>86363.636363636353</v>
      </c>
      <c r="G44" s="37">
        <f>SUM(G16:G43)</f>
        <v>949999.99999999988</v>
      </c>
    </row>
    <row r="45" spans="1:7" s="2" customFormat="1" ht="15" customHeight="1" thickBot="1">
      <c r="A45" s="38" t="s">
        <v>18</v>
      </c>
      <c r="B45" s="39" t="s">
        <v>19</v>
      </c>
      <c r="C45" s="40"/>
      <c r="D45" s="41"/>
      <c r="E45" s="42"/>
      <c r="F45" s="41"/>
      <c r="G45" s="41"/>
    </row>
    <row r="46" spans="1:7" s="2" customFormat="1" ht="15" customHeight="1">
      <c r="A46" s="2" t="s">
        <v>20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4"/>
      <c r="B49" s="34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2013-10-14T15:21:01Z</cp:lastPrinted>
  <dcterms:created xsi:type="dcterms:W3CDTF">2013-10-08T01:57:35Z</dcterms:created>
  <dcterms:modified xsi:type="dcterms:W3CDTF">2013-10-14T15:21:20Z</dcterms:modified>
</cp:coreProperties>
</file>