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노트북 (3)" sheetId="3" r:id="rId1"/>
    <sheet name="노트북 (2)" sheetId="2" r:id="rId2"/>
    <sheet name="노트북" sheetId="1" r:id="rId3"/>
  </sheets>
  <calcPr calcId="125725"/>
</workbook>
</file>

<file path=xl/calcChain.xml><?xml version="1.0" encoding="utf-8"?>
<calcChain xmlns="http://schemas.openxmlformats.org/spreadsheetml/2006/main">
  <c r="E43" i="3"/>
  <c r="F42"/>
  <c r="E42"/>
  <c r="G42" s="1"/>
  <c r="E41"/>
  <c r="F40"/>
  <c r="E40"/>
  <c r="G40" s="1"/>
  <c r="E39"/>
  <c r="F38"/>
  <c r="E38"/>
  <c r="G38" s="1"/>
  <c r="E37"/>
  <c r="E36"/>
  <c r="F36" s="1"/>
  <c r="E35"/>
  <c r="E34"/>
  <c r="F34" s="1"/>
  <c r="E33"/>
  <c r="E32"/>
  <c r="F32" s="1"/>
  <c r="E31"/>
  <c r="E30"/>
  <c r="F30" s="1"/>
  <c r="E29"/>
  <c r="E28"/>
  <c r="F28" s="1"/>
  <c r="F27"/>
  <c r="E27"/>
  <c r="G27" s="1"/>
  <c r="E26"/>
  <c r="F26" s="1"/>
  <c r="G25"/>
  <c r="G24"/>
  <c r="G23"/>
  <c r="G22"/>
  <c r="G21"/>
  <c r="G20"/>
  <c r="G19"/>
  <c r="E18"/>
  <c r="F18" s="1"/>
  <c r="E17"/>
  <c r="E16"/>
  <c r="F16" s="1"/>
  <c r="B12"/>
  <c r="E43" i="2"/>
  <c r="E42"/>
  <c r="F42" s="1"/>
  <c r="E41"/>
  <c r="E40"/>
  <c r="F40" s="1"/>
  <c r="E39"/>
  <c r="E38"/>
  <c r="F38" s="1"/>
  <c r="E37"/>
  <c r="E36"/>
  <c r="F36" s="1"/>
  <c r="E35"/>
  <c r="E34"/>
  <c r="F34" s="1"/>
  <c r="E33"/>
  <c r="E32"/>
  <c r="F32" s="1"/>
  <c r="E31"/>
  <c r="E30"/>
  <c r="F30" s="1"/>
  <c r="E29"/>
  <c r="E28"/>
  <c r="F28" s="1"/>
  <c r="E27"/>
  <c r="E26"/>
  <c r="F26" s="1"/>
  <c r="E18"/>
  <c r="F18" s="1"/>
  <c r="E17"/>
  <c r="E16"/>
  <c r="F16" s="1"/>
  <c r="B12"/>
  <c r="E43" i="1"/>
  <c r="F42"/>
  <c r="E42"/>
  <c r="G42" s="1"/>
  <c r="E41"/>
  <c r="F40"/>
  <c r="E40"/>
  <c r="G40" s="1"/>
  <c r="E39"/>
  <c r="F38"/>
  <c r="E38"/>
  <c r="G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8"/>
  <c r="E28"/>
  <c r="G28" s="1"/>
  <c r="E27"/>
  <c r="F26"/>
  <c r="E26"/>
  <c r="G26" s="1"/>
  <c r="E25"/>
  <c r="F24"/>
  <c r="E24"/>
  <c r="G24" s="1"/>
  <c r="E23"/>
  <c r="F22"/>
  <c r="G22" s="1"/>
  <c r="E21"/>
  <c r="F20"/>
  <c r="E20"/>
  <c r="G20" s="1"/>
  <c r="F18"/>
  <c r="E18"/>
  <c r="G18" s="1"/>
  <c r="E17"/>
  <c r="E16"/>
  <c r="B12"/>
  <c r="G16" i="3" l="1"/>
  <c r="F17"/>
  <c r="F44" s="1"/>
  <c r="G18"/>
  <c r="G26"/>
  <c r="G28"/>
  <c r="F29"/>
  <c r="G29" s="1"/>
  <c r="G30"/>
  <c r="F31"/>
  <c r="G31" s="1"/>
  <c r="G32"/>
  <c r="F33"/>
  <c r="G33" s="1"/>
  <c r="G34"/>
  <c r="F35"/>
  <c r="G35" s="1"/>
  <c r="G36"/>
  <c r="F37"/>
  <c r="G37" s="1"/>
  <c r="F39"/>
  <c r="G39" s="1"/>
  <c r="F41"/>
  <c r="G41" s="1"/>
  <c r="F43"/>
  <c r="G43" s="1"/>
  <c r="E44"/>
  <c r="G16" i="2"/>
  <c r="F17"/>
  <c r="G17" s="1"/>
  <c r="G18"/>
  <c r="G19"/>
  <c r="G20"/>
  <c r="G21"/>
  <c r="G22"/>
  <c r="G23"/>
  <c r="G24"/>
  <c r="G25"/>
  <c r="G26"/>
  <c r="F27"/>
  <c r="G27" s="1"/>
  <c r="G28"/>
  <c r="F29"/>
  <c r="G29" s="1"/>
  <c r="G30"/>
  <c r="F31"/>
  <c r="G31" s="1"/>
  <c r="G32"/>
  <c r="F33"/>
  <c r="G33" s="1"/>
  <c r="G34"/>
  <c r="F35"/>
  <c r="G35" s="1"/>
  <c r="G36"/>
  <c r="F37"/>
  <c r="G37" s="1"/>
  <c r="G38"/>
  <c r="F39"/>
  <c r="G39" s="1"/>
  <c r="G40"/>
  <c r="F41"/>
  <c r="G41" s="1"/>
  <c r="G42"/>
  <c r="F43"/>
  <c r="G43" s="1"/>
  <c r="E44"/>
  <c r="F16" i="1"/>
  <c r="F17"/>
  <c r="G17" s="1"/>
  <c r="F21"/>
  <c r="G21" s="1"/>
  <c r="F23"/>
  <c r="G23" s="1"/>
  <c r="F25"/>
  <c r="G25" s="1"/>
  <c r="F27"/>
  <c r="G27" s="1"/>
  <c r="F29"/>
  <c r="G29" s="1"/>
  <c r="F31"/>
  <c r="G31" s="1"/>
  <c r="F33"/>
  <c r="G33" s="1"/>
  <c r="F35"/>
  <c r="G35" s="1"/>
  <c r="F37"/>
  <c r="G37" s="1"/>
  <c r="F39"/>
  <c r="G39" s="1"/>
  <c r="F41"/>
  <c r="G41" s="1"/>
  <c r="F43"/>
  <c r="G43" s="1"/>
  <c r="E44"/>
  <c r="G17" i="3" l="1"/>
  <c r="G44" s="1"/>
  <c r="B11" s="1"/>
  <c r="F44" i="2"/>
  <c r="G44"/>
  <c r="B11" s="1"/>
  <c r="F44" i="1"/>
  <c r="G16"/>
  <c r="G44" s="1"/>
  <c r="B11" s="1"/>
</calcChain>
</file>

<file path=xl/sharedStrings.xml><?xml version="1.0" encoding="utf-8"?>
<sst xmlns="http://schemas.openxmlformats.org/spreadsheetml/2006/main" count="99" uniqueCount="39">
  <si>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</si>
  <si>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</si>
  <si>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</si>
  <si>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</si>
  <si>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</si>
  <si>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</si>
  <si>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</si>
  <si>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</si>
  <si>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</si>
  <si>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</si>
  <si>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</si>
  <si>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</si>
  <si>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</si>
  <si>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</si>
  <si>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</si>
  <si>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</si>
  <si>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</si>
  <si>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광드라이브 없음</t>
    <phoneticPr fontId="3" type="noConversion"/>
  </si>
  <si>
    <t>윈도우 8.1 64bit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</si>
  <si>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</si>
  <si>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</si>
  <si>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</si>
  <si>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</si>
  <si>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</si>
  <si>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강원테크노파크</t>
    <phoneticPr fontId="3" type="noConversion"/>
  </si>
  <si>
    <t>HP ENVY 13-3007tu</t>
    <phoneticPr fontId="3" type="noConversion"/>
  </si>
  <si>
    <t>4GB DDR3 RAM</t>
    <phoneticPr fontId="3" type="noConversion"/>
  </si>
  <si>
    <t>128GB SSD</t>
    <phoneticPr fontId="3" type="noConversion"/>
  </si>
  <si>
    <t>13.3인치 (1920*1080 Full-HD) / 멀티터치 스크린</t>
    <phoneticPr fontId="3" type="noConversion"/>
  </si>
  <si>
    <t>인텔 코어 4세대 저전력 i5-4200U(1.6GHz 터보부스트 2.6GHz)</t>
    <phoneticPr fontId="3" type="noConversion"/>
  </si>
  <si>
    <t>HP ENVY 14-k007tx</t>
    <phoneticPr fontId="3" type="noConversion"/>
  </si>
  <si>
    <t>8GB DDR3 RAM</t>
    <phoneticPr fontId="3" type="noConversion"/>
  </si>
  <si>
    <t>14인치 (1600 x 900 anti glare / 정전식 터치스크린)</t>
    <phoneticPr fontId="3" type="noConversion"/>
  </si>
  <si>
    <t>HP ENVY 14-k007tx2</t>
    <phoneticPr fontId="3" type="noConversion"/>
  </si>
  <si>
    <t>256GB SSD</t>
    <phoneticPr fontId="3" type="noConversion"/>
  </si>
  <si>
    <t>nVidia GT740 2GB Video</t>
    <phoneticPr fontId="3" type="noConversion"/>
  </si>
  <si>
    <t>HP 무선광마우스</t>
    <phoneticPr fontId="3" type="noConversion"/>
  </si>
  <si>
    <t>HP 노트북가방</t>
    <phoneticPr fontId="3" type="noConversion"/>
  </si>
  <si>
    <t>Intel HD4400 Video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</si>
</sst>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Border="1" applyAlignment="1"/>
  </cellXfs>
  <cellStyles count="4">
    <cellStyle name="쉼표 [0]" xfId="1" builtinId="6"/>
    <cellStyle name="쉼표 [0] 2" xfId="3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abSelected="1" topLeftCell="A10" workbookViewId="0">
      <selection activeCell="C39" sqref="C39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24</v>
      </c>
      <c r="B4" s="8"/>
      <c r="C4" s="9" t="s">
        <v>1</v>
      </c>
      <c r="D4" s="5"/>
      <c r="E4" s="5"/>
    </row>
    <row r="5" spans="1:7" ht="15" customHeight="1">
      <c r="A5" s="3" t="s">
        <v>2</v>
      </c>
      <c r="B5" s="10"/>
      <c r="C5" s="11"/>
      <c r="D5" s="5"/>
      <c r="E5" s="5"/>
    </row>
    <row r="6" spans="1:7" ht="15" customHeight="1">
      <c r="A6" s="3" t="s">
        <v>3</v>
      </c>
      <c r="B6" s="3"/>
      <c r="C6" s="5"/>
      <c r="D6" s="5"/>
      <c r="E6" s="5"/>
    </row>
    <row r="7" spans="1:7" ht="15" customHeight="1">
      <c r="A7" s="3" t="s">
        <v>4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5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6</v>
      </c>
      <c r="B11" s="13">
        <f>G44</f>
        <v>1540000</v>
      </c>
      <c r="C11" s="5"/>
      <c r="D11" s="5"/>
      <c r="E11" s="5"/>
    </row>
    <row r="12" spans="1:7" ht="15" customHeight="1">
      <c r="A12" s="3" t="s">
        <v>7</v>
      </c>
      <c r="B12" s="14">
        <f ca="1">NOW()</f>
        <v>41638.634252546297</v>
      </c>
      <c r="C12" s="5"/>
      <c r="D12" s="5"/>
      <c r="E12" s="5"/>
    </row>
    <row r="13" spans="1:7" ht="15" customHeight="1">
      <c r="A13" s="3" t="s">
        <v>8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>
      <c r="A16" s="19"/>
      <c r="B16" s="20"/>
      <c r="C16" s="21"/>
      <c r="D16" s="22"/>
      <c r="E16" s="23">
        <f t="shared" ref="E16:E43" si="0">C16*D16</f>
        <v>0</v>
      </c>
      <c r="F16" s="24">
        <f t="shared" ref="F16:F43" si="1">E16*10%</f>
        <v>0</v>
      </c>
      <c r="G16" s="25">
        <f t="shared" ref="G16:G21" si="2">SUM(E16:F16)</f>
        <v>0</v>
      </c>
    </row>
    <row r="17" spans="1:7" s="3" customFormat="1" ht="15" customHeight="1">
      <c r="A17" s="26" t="s">
        <v>16</v>
      </c>
      <c r="B17" s="27" t="s">
        <v>33</v>
      </c>
      <c r="C17" s="21">
        <v>1</v>
      </c>
      <c r="D17" s="28">
        <v>1400000</v>
      </c>
      <c r="E17" s="23">
        <f t="shared" si="0"/>
        <v>1400000</v>
      </c>
      <c r="F17" s="24">
        <f t="shared" si="1"/>
        <v>140000</v>
      </c>
      <c r="G17" s="24">
        <f t="shared" si="2"/>
        <v>1540000</v>
      </c>
    </row>
    <row r="18" spans="1:7" s="3" customFormat="1" ht="15" customHeight="1">
      <c r="A18" s="26"/>
      <c r="B18" s="29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7" s="3" customFormat="1" ht="15" customHeight="1">
      <c r="A19" s="26"/>
      <c r="B19" s="46" t="s">
        <v>29</v>
      </c>
      <c r="C19" s="21"/>
      <c r="D19" s="28"/>
      <c r="E19" s="23"/>
      <c r="F19" s="24"/>
      <c r="G19" s="24">
        <f t="shared" si="2"/>
        <v>0</v>
      </c>
    </row>
    <row r="20" spans="1:7" s="3" customFormat="1" ht="15" customHeight="1">
      <c r="A20" s="26"/>
      <c r="B20" s="46" t="s">
        <v>31</v>
      </c>
      <c r="C20" s="21"/>
      <c r="D20" s="28"/>
      <c r="E20" s="23"/>
      <c r="F20" s="24"/>
      <c r="G20" s="24">
        <f t="shared" si="2"/>
        <v>0</v>
      </c>
    </row>
    <row r="21" spans="1:7" s="3" customFormat="1" ht="15" customHeight="1">
      <c r="A21" s="26"/>
      <c r="B21" s="46" t="s">
        <v>34</v>
      </c>
      <c r="C21" s="21"/>
      <c r="D21" s="28"/>
      <c r="E21" s="23"/>
      <c r="F21" s="24"/>
      <c r="G21" s="24">
        <f t="shared" si="2"/>
        <v>0</v>
      </c>
    </row>
    <row r="22" spans="1:7" s="3" customFormat="1" ht="15" customHeight="1">
      <c r="A22" s="26"/>
      <c r="B22" s="46" t="s">
        <v>32</v>
      </c>
      <c r="C22" s="21"/>
      <c r="D22" s="28"/>
      <c r="E22" s="23"/>
      <c r="F22" s="24"/>
      <c r="G22" s="24">
        <f>SUM(E22:F22)</f>
        <v>0</v>
      </c>
    </row>
    <row r="23" spans="1:7" s="3" customFormat="1" ht="15" customHeight="1">
      <c r="A23" s="26"/>
      <c r="B23" s="46" t="s">
        <v>17</v>
      </c>
      <c r="C23" s="21"/>
      <c r="D23" s="28"/>
      <c r="E23" s="23"/>
      <c r="F23" s="24"/>
      <c r="G23" s="24">
        <f>SUM(E23:F23)</f>
        <v>0</v>
      </c>
    </row>
    <row r="24" spans="1:7" s="3" customFormat="1" ht="15" customHeight="1">
      <c r="A24" s="26"/>
      <c r="B24" s="46" t="s">
        <v>18</v>
      </c>
      <c r="C24" s="21"/>
      <c r="D24" s="28"/>
      <c r="E24" s="23"/>
      <c r="F24" s="24"/>
      <c r="G24" s="24">
        <f>SUM(E24:F24)</f>
        <v>0</v>
      </c>
    </row>
    <row r="25" spans="1:7" s="3" customFormat="1" ht="15" customHeight="1">
      <c r="A25" s="26"/>
      <c r="B25" s="46" t="s">
        <v>35</v>
      </c>
      <c r="C25" s="21"/>
      <c r="D25" s="28"/>
      <c r="E25" s="23"/>
      <c r="F25" s="24"/>
      <c r="G25" s="24">
        <f>SUM(E25:F25)</f>
        <v>0</v>
      </c>
    </row>
    <row r="26" spans="1:7" s="3" customFormat="1" ht="15" customHeight="1">
      <c r="A26" s="26"/>
      <c r="B26" s="46" t="s">
        <v>36</v>
      </c>
      <c r="C26" s="21"/>
      <c r="D26" s="28"/>
      <c r="E26" s="23">
        <f t="shared" si="0"/>
        <v>0</v>
      </c>
      <c r="F26" s="24">
        <f t="shared" si="1"/>
        <v>0</v>
      </c>
      <c r="G26" s="24">
        <f t="shared" ref="G26:G43" si="3">SUM(E26:F26)</f>
        <v>0</v>
      </c>
    </row>
    <row r="27" spans="1:7" s="3" customFormat="1" ht="15" customHeight="1">
      <c r="A27" s="26"/>
      <c r="B27" s="46" t="s">
        <v>37</v>
      </c>
      <c r="C27" s="21"/>
      <c r="D27" s="28"/>
      <c r="E27" s="23">
        <f t="shared" si="0"/>
        <v>0</v>
      </c>
      <c r="F27" s="24">
        <f t="shared" si="1"/>
        <v>0</v>
      </c>
      <c r="G27" s="24">
        <f t="shared" si="3"/>
        <v>0</v>
      </c>
    </row>
    <row r="28" spans="1:7" s="3" customFormat="1" ht="15" customHeight="1">
      <c r="A28" s="26"/>
      <c r="B28" s="46"/>
      <c r="C28" s="21"/>
      <c r="D28" s="28"/>
      <c r="E28" s="23">
        <f t="shared" si="0"/>
        <v>0</v>
      </c>
      <c r="F28" s="24">
        <f t="shared" si="1"/>
        <v>0</v>
      </c>
      <c r="G28" s="24">
        <f t="shared" si="3"/>
        <v>0</v>
      </c>
    </row>
    <row r="29" spans="1:7" s="3" customFormat="1" ht="15" customHeight="1">
      <c r="A29" s="26"/>
      <c r="B29" s="26"/>
      <c r="C29" s="21"/>
      <c r="D29" s="28"/>
      <c r="E29" s="23">
        <f t="shared" si="0"/>
        <v>0</v>
      </c>
      <c r="F29" s="24">
        <f t="shared" si="1"/>
        <v>0</v>
      </c>
      <c r="G29" s="24">
        <f t="shared" si="3"/>
        <v>0</v>
      </c>
    </row>
    <row r="30" spans="1:7" s="3" customFormat="1" ht="15" customHeight="1">
      <c r="A30" s="26"/>
      <c r="B30" s="26"/>
      <c r="C30" s="21"/>
      <c r="D30" s="28"/>
      <c r="E30" s="23">
        <f t="shared" si="0"/>
        <v>0</v>
      </c>
      <c r="F30" s="24">
        <f t="shared" si="1"/>
        <v>0</v>
      </c>
      <c r="G30" s="24">
        <f t="shared" si="3"/>
        <v>0</v>
      </c>
    </row>
    <row r="31" spans="1:7" s="3" customFormat="1" ht="15" customHeight="1">
      <c r="A31" s="26"/>
      <c r="B31" s="26"/>
      <c r="C31" s="21"/>
      <c r="D31" s="28"/>
      <c r="E31" s="23">
        <f t="shared" si="0"/>
        <v>0</v>
      </c>
      <c r="F31" s="24">
        <f t="shared" si="1"/>
        <v>0</v>
      </c>
      <c r="G31" s="24">
        <f t="shared" si="3"/>
        <v>0</v>
      </c>
    </row>
    <row r="32" spans="1:7" s="3" customFormat="1" ht="15" customHeight="1">
      <c r="A32" s="26"/>
      <c r="B32" s="26"/>
      <c r="C32" s="21"/>
      <c r="D32" s="28"/>
      <c r="E32" s="23">
        <f t="shared" si="0"/>
        <v>0</v>
      </c>
      <c r="F32" s="24">
        <f t="shared" si="1"/>
        <v>0</v>
      </c>
      <c r="G32" s="24">
        <f t="shared" si="3"/>
        <v>0</v>
      </c>
    </row>
    <row r="33" spans="1:7" s="3" customFormat="1" ht="15" customHeight="1">
      <c r="A33" s="26"/>
      <c r="B33" s="26"/>
      <c r="C33" s="21"/>
      <c r="D33" s="28"/>
      <c r="E33" s="23">
        <f t="shared" si="0"/>
        <v>0</v>
      </c>
      <c r="F33" s="24">
        <f t="shared" si="1"/>
        <v>0</v>
      </c>
      <c r="G33" s="24">
        <f t="shared" si="3"/>
        <v>0</v>
      </c>
    </row>
    <row r="34" spans="1:7" s="3" customFormat="1" ht="15" customHeight="1">
      <c r="A34" s="26"/>
      <c r="B34" s="26"/>
      <c r="C34" s="21"/>
      <c r="D34" s="28"/>
      <c r="E34" s="23">
        <f t="shared" si="0"/>
        <v>0</v>
      </c>
      <c r="F34" s="24">
        <f t="shared" si="1"/>
        <v>0</v>
      </c>
      <c r="G34" s="24">
        <f t="shared" si="3"/>
        <v>0</v>
      </c>
    </row>
    <row r="35" spans="1:7" s="3" customFormat="1" ht="15" customHeight="1">
      <c r="A35" s="26"/>
      <c r="B35" s="26"/>
      <c r="C35" s="21"/>
      <c r="D35" s="28"/>
      <c r="E35" s="23">
        <f t="shared" si="0"/>
        <v>0</v>
      </c>
      <c r="F35" s="24">
        <f t="shared" si="1"/>
        <v>0</v>
      </c>
      <c r="G35" s="24">
        <f t="shared" si="3"/>
        <v>0</v>
      </c>
    </row>
    <row r="36" spans="1:7" s="3" customFormat="1" ht="15" customHeight="1">
      <c r="A36" s="26"/>
      <c r="B36" s="26"/>
      <c r="C36" s="21"/>
      <c r="D36" s="28"/>
      <c r="E36" s="23">
        <f t="shared" si="0"/>
        <v>0</v>
      </c>
      <c r="F36" s="24">
        <f t="shared" si="1"/>
        <v>0</v>
      </c>
      <c r="G36" s="24">
        <f t="shared" si="3"/>
        <v>0</v>
      </c>
    </row>
    <row r="37" spans="1:7" s="3" customFormat="1" ht="15" customHeight="1">
      <c r="A37" s="26"/>
      <c r="B37" s="26"/>
      <c r="C37" s="21"/>
      <c r="D37" s="28"/>
      <c r="E37" s="23">
        <f t="shared" si="0"/>
        <v>0</v>
      </c>
      <c r="F37" s="24">
        <f t="shared" si="1"/>
        <v>0</v>
      </c>
      <c r="G37" s="24">
        <f t="shared" si="3"/>
        <v>0</v>
      </c>
    </row>
    <row r="38" spans="1:7" s="3" customFormat="1" ht="15" customHeight="1">
      <c r="A38" s="26"/>
      <c r="B38" s="26"/>
      <c r="C38" s="21"/>
      <c r="D38" s="28"/>
      <c r="E38" s="23">
        <f t="shared" si="0"/>
        <v>0</v>
      </c>
      <c r="F38" s="24">
        <f t="shared" si="1"/>
        <v>0</v>
      </c>
      <c r="G38" s="24">
        <f t="shared" si="3"/>
        <v>0</v>
      </c>
    </row>
    <row r="39" spans="1:7" s="3" customFormat="1" ht="15" customHeight="1">
      <c r="A39" s="26"/>
      <c r="B39" s="26"/>
      <c r="C39" s="21"/>
      <c r="D39" s="28"/>
      <c r="E39" s="23">
        <f t="shared" si="0"/>
        <v>0</v>
      </c>
      <c r="F39" s="24">
        <f t="shared" si="1"/>
        <v>0</v>
      </c>
      <c r="G39" s="24">
        <f t="shared" si="3"/>
        <v>0</v>
      </c>
    </row>
    <row r="40" spans="1:7" s="3" customFormat="1" ht="15" customHeight="1">
      <c r="A40" s="26"/>
      <c r="B40" s="26"/>
      <c r="C40" s="21"/>
      <c r="D40" s="28"/>
      <c r="E40" s="23">
        <f t="shared" si="0"/>
        <v>0</v>
      </c>
      <c r="F40" s="24">
        <f t="shared" si="1"/>
        <v>0</v>
      </c>
      <c r="G40" s="24">
        <f t="shared" si="3"/>
        <v>0</v>
      </c>
    </row>
    <row r="41" spans="1:7" s="3" customFormat="1" ht="15" customHeight="1">
      <c r="A41" s="26"/>
      <c r="B41" s="26"/>
      <c r="C41" s="21"/>
      <c r="D41" s="28"/>
      <c r="E41" s="23">
        <f t="shared" si="0"/>
        <v>0</v>
      </c>
      <c r="F41" s="24">
        <f t="shared" si="1"/>
        <v>0</v>
      </c>
      <c r="G41" s="24">
        <f t="shared" si="3"/>
        <v>0</v>
      </c>
    </row>
    <row r="42" spans="1:7" s="3" customFormat="1" ht="15" customHeight="1">
      <c r="A42" s="30"/>
      <c r="B42" s="30"/>
      <c r="C42" s="31"/>
      <c r="D42" s="24"/>
      <c r="E42" s="23">
        <f t="shared" si="0"/>
        <v>0</v>
      </c>
      <c r="F42" s="24">
        <f t="shared" si="1"/>
        <v>0</v>
      </c>
      <c r="G42" s="24">
        <f t="shared" si="3"/>
        <v>0</v>
      </c>
    </row>
    <row r="43" spans="1:7" s="3" customFormat="1" ht="15" customHeight="1" thickBot="1">
      <c r="A43" s="32"/>
      <c r="B43" s="32"/>
      <c r="C43" s="33"/>
      <c r="D43" s="34"/>
      <c r="E43" s="23">
        <f t="shared" si="0"/>
        <v>0</v>
      </c>
      <c r="F43" s="24">
        <f t="shared" si="1"/>
        <v>0</v>
      </c>
      <c r="G43" s="24">
        <f t="shared" si="3"/>
        <v>0</v>
      </c>
    </row>
    <row r="44" spans="1:7" s="3" customFormat="1" ht="15" customHeight="1">
      <c r="A44" s="35" t="s">
        <v>19</v>
      </c>
      <c r="B44" s="36"/>
      <c r="C44" s="7"/>
      <c r="D44" s="37" t="s">
        <v>20</v>
      </c>
      <c r="E44" s="38">
        <f>SUM(E16:E43)</f>
        <v>1400000</v>
      </c>
      <c r="F44" s="39">
        <f>SUM(F16:F43)</f>
        <v>140000</v>
      </c>
      <c r="G44" s="39">
        <f>SUM(G16:G43)</f>
        <v>1540000</v>
      </c>
    </row>
    <row r="45" spans="1:7" s="3" customFormat="1" ht="15" customHeight="1" thickBot="1">
      <c r="A45" s="40" t="s">
        <v>21</v>
      </c>
      <c r="B45" s="41" t="s">
        <v>22</v>
      </c>
      <c r="C45" s="42"/>
      <c r="D45" s="43"/>
      <c r="E45" s="44"/>
      <c r="F45" s="43"/>
      <c r="G45" s="43"/>
    </row>
    <row r="46" spans="1:7" s="3" customFormat="1" ht="15" customHeight="1">
      <c r="A46" s="3" t="s">
        <v>23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5"/>
  <sheetViews>
    <sheetView topLeftCell="A10" workbookViewId="0">
      <selection activeCell="C34" sqref="C34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24</v>
      </c>
      <c r="B4" s="8"/>
      <c r="C4" s="9" t="s">
        <v>1</v>
      </c>
      <c r="D4" s="5"/>
      <c r="E4" s="5"/>
    </row>
    <row r="5" spans="1:7" ht="15" customHeight="1">
      <c r="A5" s="3" t="s">
        <v>2</v>
      </c>
      <c r="B5" s="10"/>
      <c r="C5" s="11"/>
      <c r="D5" s="5"/>
      <c r="E5" s="5"/>
    </row>
    <row r="6" spans="1:7" ht="15" customHeight="1">
      <c r="A6" s="3" t="s">
        <v>3</v>
      </c>
      <c r="B6" s="3"/>
      <c r="C6" s="5"/>
      <c r="D6" s="5"/>
      <c r="E6" s="5"/>
    </row>
    <row r="7" spans="1:7" ht="15" customHeight="1">
      <c r="A7" s="3" t="s">
        <v>4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5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6</v>
      </c>
      <c r="B11" s="13">
        <f>G44</f>
        <v>1320000</v>
      </c>
      <c r="C11" s="5"/>
      <c r="D11" s="5"/>
      <c r="E11" s="5"/>
    </row>
    <row r="12" spans="1:7" ht="15" customHeight="1">
      <c r="A12" s="3" t="s">
        <v>7</v>
      </c>
      <c r="B12" s="14">
        <f ca="1">NOW()</f>
        <v>41638.634252546297</v>
      </c>
      <c r="C12" s="5"/>
      <c r="D12" s="5"/>
      <c r="E12" s="5"/>
    </row>
    <row r="13" spans="1:7" ht="15" customHeight="1">
      <c r="A13" s="3" t="s">
        <v>8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>
      <c r="A16" s="19"/>
      <c r="B16" s="20"/>
      <c r="C16" s="21"/>
      <c r="D16" s="22"/>
      <c r="E16" s="23">
        <f t="shared" ref="E16:E43" si="0">C16*D16</f>
        <v>0</v>
      </c>
      <c r="F16" s="24">
        <f t="shared" ref="F16:F43" si="1">E16*10%</f>
        <v>0</v>
      </c>
      <c r="G16" s="25">
        <f t="shared" ref="G16:G21" si="2">SUM(E16:F16)</f>
        <v>0</v>
      </c>
    </row>
    <row r="17" spans="1:7" s="3" customFormat="1" ht="15" customHeight="1">
      <c r="A17" s="26" t="s">
        <v>16</v>
      </c>
      <c r="B17" s="27" t="s">
        <v>30</v>
      </c>
      <c r="C17" s="21">
        <v>1</v>
      </c>
      <c r="D17" s="28">
        <v>1200000</v>
      </c>
      <c r="E17" s="23">
        <f t="shared" si="0"/>
        <v>1200000</v>
      </c>
      <c r="F17" s="24">
        <f t="shared" si="1"/>
        <v>120000</v>
      </c>
      <c r="G17" s="24">
        <f t="shared" si="2"/>
        <v>1320000</v>
      </c>
    </row>
    <row r="18" spans="1:7" s="3" customFormat="1" ht="15" customHeight="1">
      <c r="A18" s="26"/>
      <c r="B18" s="29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7" s="3" customFormat="1" ht="15" customHeight="1">
      <c r="A19" s="26"/>
      <c r="B19" s="45" t="s">
        <v>29</v>
      </c>
      <c r="C19" s="21"/>
      <c r="D19" s="28"/>
      <c r="E19" s="23"/>
      <c r="F19" s="24"/>
      <c r="G19" s="24">
        <f t="shared" si="2"/>
        <v>0</v>
      </c>
    </row>
    <row r="20" spans="1:7" s="3" customFormat="1" ht="15" customHeight="1">
      <c r="A20" s="26"/>
      <c r="B20" s="45" t="s">
        <v>31</v>
      </c>
      <c r="C20" s="21"/>
      <c r="D20" s="28"/>
      <c r="E20" s="23"/>
      <c r="F20" s="24"/>
      <c r="G20" s="24">
        <f t="shared" si="2"/>
        <v>0</v>
      </c>
    </row>
    <row r="21" spans="1:7" s="3" customFormat="1" ht="15" customHeight="1">
      <c r="A21" s="26"/>
      <c r="B21" s="45" t="s">
        <v>27</v>
      </c>
      <c r="C21" s="21"/>
      <c r="D21" s="28"/>
      <c r="E21" s="23"/>
      <c r="F21" s="24"/>
      <c r="G21" s="24">
        <f t="shared" si="2"/>
        <v>0</v>
      </c>
    </row>
    <row r="22" spans="1:7" s="3" customFormat="1" ht="15" customHeight="1">
      <c r="A22" s="26"/>
      <c r="B22" s="45" t="s">
        <v>32</v>
      </c>
      <c r="C22" s="21"/>
      <c r="D22" s="28"/>
      <c r="E22" s="23"/>
      <c r="F22" s="24"/>
      <c r="G22" s="24">
        <f>SUM(E22:F22)</f>
        <v>0</v>
      </c>
    </row>
    <row r="23" spans="1:7" s="3" customFormat="1" ht="15" customHeight="1">
      <c r="A23" s="26"/>
      <c r="B23" s="45" t="s">
        <v>17</v>
      </c>
      <c r="C23" s="21"/>
      <c r="D23" s="28"/>
      <c r="E23" s="23"/>
      <c r="F23" s="24"/>
      <c r="G23" s="24">
        <f>SUM(E23:F23)</f>
        <v>0</v>
      </c>
    </row>
    <row r="24" spans="1:7" s="3" customFormat="1" ht="15" customHeight="1">
      <c r="A24" s="26"/>
      <c r="B24" s="45" t="s">
        <v>18</v>
      </c>
      <c r="C24" s="21"/>
      <c r="D24" s="28"/>
      <c r="E24" s="23"/>
      <c r="F24" s="24"/>
      <c r="G24" s="24">
        <f>SUM(E24:F24)</f>
        <v>0</v>
      </c>
    </row>
    <row r="25" spans="1:7" s="3" customFormat="1" ht="15" customHeight="1">
      <c r="A25" s="26"/>
      <c r="B25" s="45" t="s">
        <v>35</v>
      </c>
      <c r="C25" s="21"/>
      <c r="D25" s="28"/>
      <c r="E25" s="23"/>
      <c r="F25" s="24"/>
      <c r="G25" s="24">
        <f>SUM(E25:F25)</f>
        <v>0</v>
      </c>
    </row>
    <row r="26" spans="1:7" s="3" customFormat="1" ht="15" customHeight="1">
      <c r="A26" s="26"/>
      <c r="B26" s="46" t="s">
        <v>36</v>
      </c>
      <c r="C26" s="21"/>
      <c r="D26" s="28"/>
      <c r="E26" s="23">
        <f t="shared" si="0"/>
        <v>0</v>
      </c>
      <c r="F26" s="24">
        <f t="shared" si="1"/>
        <v>0</v>
      </c>
      <c r="G26" s="24">
        <f t="shared" ref="G26:G43" si="3">SUM(E26:F26)</f>
        <v>0</v>
      </c>
    </row>
    <row r="27" spans="1:7" s="3" customFormat="1" ht="15" customHeight="1">
      <c r="A27" s="26"/>
      <c r="B27" s="46" t="s">
        <v>37</v>
      </c>
      <c r="C27" s="21"/>
      <c r="D27" s="28"/>
      <c r="E27" s="23">
        <f t="shared" si="0"/>
        <v>0</v>
      </c>
      <c r="F27" s="24">
        <f t="shared" si="1"/>
        <v>0</v>
      </c>
      <c r="G27" s="24">
        <f t="shared" si="3"/>
        <v>0</v>
      </c>
    </row>
    <row r="28" spans="1:7" s="3" customFormat="1" ht="15" customHeight="1">
      <c r="A28" s="26"/>
      <c r="B28" s="26"/>
      <c r="C28" s="21"/>
      <c r="D28" s="28"/>
      <c r="E28" s="23">
        <f t="shared" si="0"/>
        <v>0</v>
      </c>
      <c r="F28" s="24">
        <f t="shared" si="1"/>
        <v>0</v>
      </c>
      <c r="G28" s="24">
        <f t="shared" si="3"/>
        <v>0</v>
      </c>
    </row>
    <row r="29" spans="1:7" s="3" customFormat="1" ht="15" customHeight="1">
      <c r="A29" s="26"/>
      <c r="B29" s="26"/>
      <c r="C29" s="21"/>
      <c r="D29" s="28"/>
      <c r="E29" s="23">
        <f t="shared" si="0"/>
        <v>0</v>
      </c>
      <c r="F29" s="24">
        <f t="shared" si="1"/>
        <v>0</v>
      </c>
      <c r="G29" s="24">
        <f t="shared" si="3"/>
        <v>0</v>
      </c>
    </row>
    <row r="30" spans="1:7" s="3" customFormat="1" ht="15" customHeight="1">
      <c r="A30" s="26"/>
      <c r="B30" s="26"/>
      <c r="C30" s="21"/>
      <c r="D30" s="28"/>
      <c r="E30" s="23">
        <f t="shared" si="0"/>
        <v>0</v>
      </c>
      <c r="F30" s="24">
        <f t="shared" si="1"/>
        <v>0</v>
      </c>
      <c r="G30" s="24">
        <f t="shared" si="3"/>
        <v>0</v>
      </c>
    </row>
    <row r="31" spans="1:7" s="3" customFormat="1" ht="15" customHeight="1">
      <c r="A31" s="26"/>
      <c r="B31" s="26"/>
      <c r="C31" s="21"/>
      <c r="D31" s="28"/>
      <c r="E31" s="23">
        <f t="shared" si="0"/>
        <v>0</v>
      </c>
      <c r="F31" s="24">
        <f t="shared" si="1"/>
        <v>0</v>
      </c>
      <c r="G31" s="24">
        <f t="shared" si="3"/>
        <v>0</v>
      </c>
    </row>
    <row r="32" spans="1:7" s="3" customFormat="1" ht="15" customHeight="1">
      <c r="A32" s="26"/>
      <c r="B32" s="26"/>
      <c r="C32" s="21"/>
      <c r="D32" s="28"/>
      <c r="E32" s="23">
        <f t="shared" si="0"/>
        <v>0</v>
      </c>
      <c r="F32" s="24">
        <f t="shared" si="1"/>
        <v>0</v>
      </c>
      <c r="G32" s="24">
        <f t="shared" si="3"/>
        <v>0</v>
      </c>
    </row>
    <row r="33" spans="1:7" s="3" customFormat="1" ht="15" customHeight="1">
      <c r="A33" s="26"/>
      <c r="B33" s="26"/>
      <c r="C33" s="21"/>
      <c r="D33" s="28"/>
      <c r="E33" s="23">
        <f t="shared" si="0"/>
        <v>0</v>
      </c>
      <c r="F33" s="24">
        <f t="shared" si="1"/>
        <v>0</v>
      </c>
      <c r="G33" s="24">
        <f t="shared" si="3"/>
        <v>0</v>
      </c>
    </row>
    <row r="34" spans="1:7" s="3" customFormat="1" ht="15" customHeight="1">
      <c r="A34" s="26"/>
      <c r="B34" s="26"/>
      <c r="C34" s="21"/>
      <c r="D34" s="28"/>
      <c r="E34" s="23">
        <f t="shared" si="0"/>
        <v>0</v>
      </c>
      <c r="F34" s="24">
        <f t="shared" si="1"/>
        <v>0</v>
      </c>
      <c r="G34" s="24">
        <f t="shared" si="3"/>
        <v>0</v>
      </c>
    </row>
    <row r="35" spans="1:7" s="3" customFormat="1" ht="15" customHeight="1">
      <c r="A35" s="26"/>
      <c r="B35" s="26"/>
      <c r="C35" s="21"/>
      <c r="D35" s="28"/>
      <c r="E35" s="23">
        <f t="shared" si="0"/>
        <v>0</v>
      </c>
      <c r="F35" s="24">
        <f t="shared" si="1"/>
        <v>0</v>
      </c>
      <c r="G35" s="24">
        <f t="shared" si="3"/>
        <v>0</v>
      </c>
    </row>
    <row r="36" spans="1:7" s="3" customFormat="1" ht="15" customHeight="1">
      <c r="A36" s="26"/>
      <c r="B36" s="26"/>
      <c r="C36" s="21"/>
      <c r="D36" s="28"/>
      <c r="E36" s="23">
        <f t="shared" si="0"/>
        <v>0</v>
      </c>
      <c r="F36" s="24">
        <f t="shared" si="1"/>
        <v>0</v>
      </c>
      <c r="G36" s="24">
        <f t="shared" si="3"/>
        <v>0</v>
      </c>
    </row>
    <row r="37" spans="1:7" s="3" customFormat="1" ht="15" customHeight="1">
      <c r="A37" s="26"/>
      <c r="B37" s="26"/>
      <c r="C37" s="21"/>
      <c r="D37" s="28"/>
      <c r="E37" s="23">
        <f t="shared" si="0"/>
        <v>0</v>
      </c>
      <c r="F37" s="24">
        <f t="shared" si="1"/>
        <v>0</v>
      </c>
      <c r="G37" s="24">
        <f t="shared" si="3"/>
        <v>0</v>
      </c>
    </row>
    <row r="38" spans="1:7" s="3" customFormat="1" ht="15" customHeight="1">
      <c r="A38" s="26"/>
      <c r="B38" s="26"/>
      <c r="C38" s="21"/>
      <c r="D38" s="28"/>
      <c r="E38" s="23">
        <f t="shared" si="0"/>
        <v>0</v>
      </c>
      <c r="F38" s="24">
        <f t="shared" si="1"/>
        <v>0</v>
      </c>
      <c r="G38" s="24">
        <f t="shared" si="3"/>
        <v>0</v>
      </c>
    </row>
    <row r="39" spans="1:7" s="3" customFormat="1" ht="15" customHeight="1">
      <c r="A39" s="26"/>
      <c r="B39" s="26"/>
      <c r="C39" s="21"/>
      <c r="D39" s="28"/>
      <c r="E39" s="23">
        <f t="shared" si="0"/>
        <v>0</v>
      </c>
      <c r="F39" s="24">
        <f t="shared" si="1"/>
        <v>0</v>
      </c>
      <c r="G39" s="24">
        <f t="shared" si="3"/>
        <v>0</v>
      </c>
    </row>
    <row r="40" spans="1:7" s="3" customFormat="1" ht="15" customHeight="1">
      <c r="A40" s="26"/>
      <c r="B40" s="26"/>
      <c r="C40" s="21"/>
      <c r="D40" s="28"/>
      <c r="E40" s="23">
        <f t="shared" si="0"/>
        <v>0</v>
      </c>
      <c r="F40" s="24">
        <f t="shared" si="1"/>
        <v>0</v>
      </c>
      <c r="G40" s="24">
        <f t="shared" si="3"/>
        <v>0</v>
      </c>
    </row>
    <row r="41" spans="1:7" s="3" customFormat="1" ht="15" customHeight="1">
      <c r="A41" s="26"/>
      <c r="B41" s="26"/>
      <c r="C41" s="21"/>
      <c r="D41" s="28"/>
      <c r="E41" s="23">
        <f t="shared" si="0"/>
        <v>0</v>
      </c>
      <c r="F41" s="24">
        <f t="shared" si="1"/>
        <v>0</v>
      </c>
      <c r="G41" s="24">
        <f t="shared" si="3"/>
        <v>0</v>
      </c>
    </row>
    <row r="42" spans="1:7" s="3" customFormat="1" ht="15" customHeight="1">
      <c r="A42" s="30"/>
      <c r="B42" s="30"/>
      <c r="C42" s="31"/>
      <c r="D42" s="24"/>
      <c r="E42" s="23">
        <f t="shared" si="0"/>
        <v>0</v>
      </c>
      <c r="F42" s="24">
        <f t="shared" si="1"/>
        <v>0</v>
      </c>
      <c r="G42" s="24">
        <f t="shared" si="3"/>
        <v>0</v>
      </c>
    </row>
    <row r="43" spans="1:7" s="3" customFormat="1" ht="15" customHeight="1" thickBot="1">
      <c r="A43" s="32"/>
      <c r="B43" s="32"/>
      <c r="C43" s="33"/>
      <c r="D43" s="34"/>
      <c r="E43" s="23">
        <f t="shared" si="0"/>
        <v>0</v>
      </c>
      <c r="F43" s="24">
        <f t="shared" si="1"/>
        <v>0</v>
      </c>
      <c r="G43" s="24">
        <f t="shared" si="3"/>
        <v>0</v>
      </c>
    </row>
    <row r="44" spans="1:7" s="3" customFormat="1" ht="15" customHeight="1">
      <c r="A44" s="35" t="s">
        <v>19</v>
      </c>
      <c r="B44" s="36"/>
      <c r="C44" s="7"/>
      <c r="D44" s="37" t="s">
        <v>20</v>
      </c>
      <c r="E44" s="38">
        <f>SUM(E16:E43)</f>
        <v>1200000</v>
      </c>
      <c r="F44" s="39">
        <f>SUM(F16:F43)</f>
        <v>120000</v>
      </c>
      <c r="G44" s="39">
        <f>SUM(G16:G43)</f>
        <v>1320000</v>
      </c>
    </row>
    <row r="45" spans="1:7" s="3" customFormat="1" ht="15" customHeight="1" thickBot="1">
      <c r="A45" s="40" t="s">
        <v>21</v>
      </c>
      <c r="B45" s="41" t="s">
        <v>22</v>
      </c>
      <c r="C45" s="42"/>
      <c r="D45" s="43"/>
      <c r="E45" s="44"/>
      <c r="F45" s="43"/>
      <c r="G45" s="43"/>
    </row>
    <row r="46" spans="1:7" s="3" customFormat="1" ht="15" customHeight="1">
      <c r="A46" s="3" t="s">
        <v>23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5"/>
  <sheetViews>
    <sheetView topLeftCell="A7" workbookViewId="0">
      <selection activeCell="G31" sqref="G31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24</v>
      </c>
      <c r="B4" s="8"/>
      <c r="C4" s="9" t="s">
        <v>1</v>
      </c>
      <c r="D4" s="5"/>
      <c r="E4" s="5"/>
    </row>
    <row r="5" spans="1:7" ht="15" customHeight="1">
      <c r="A5" s="3" t="s">
        <v>2</v>
      </c>
      <c r="B5" s="10"/>
      <c r="C5" s="11"/>
      <c r="D5" s="5"/>
      <c r="E5" s="5"/>
    </row>
    <row r="6" spans="1:7" ht="15" customHeight="1">
      <c r="A6" s="3" t="s">
        <v>3</v>
      </c>
      <c r="B6" s="3"/>
      <c r="C6" s="5"/>
      <c r="D6" s="5"/>
      <c r="E6" s="5"/>
    </row>
    <row r="7" spans="1:7" ht="15" customHeight="1">
      <c r="A7" s="3" t="s">
        <v>4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5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6</v>
      </c>
      <c r="B11" s="13">
        <f>G44</f>
        <v>1595000</v>
      </c>
      <c r="C11" s="5"/>
      <c r="D11" s="5"/>
      <c r="E11" s="5"/>
    </row>
    <row r="12" spans="1:7" ht="15" customHeight="1">
      <c r="A12" s="3" t="s">
        <v>7</v>
      </c>
      <c r="B12" s="14">
        <f ca="1">NOW()</f>
        <v>41638.634252546297</v>
      </c>
      <c r="C12" s="5"/>
      <c r="D12" s="5"/>
      <c r="E12" s="5"/>
    </row>
    <row r="13" spans="1:7" ht="15" customHeight="1">
      <c r="A13" s="3" t="s">
        <v>8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>
      <c r="A16" s="19"/>
      <c r="B16" s="20"/>
      <c r="C16" s="21"/>
      <c r="D16" s="22"/>
      <c r="E16" s="23">
        <f t="shared" ref="E16:E43" si="0">C16*D16</f>
        <v>0</v>
      </c>
      <c r="F16" s="24">
        <f t="shared" ref="F16:F43" si="1">E16*10%</f>
        <v>0</v>
      </c>
      <c r="G16" s="25">
        <f t="shared" ref="G16:G21" si="2">SUM(E16:F16)</f>
        <v>0</v>
      </c>
    </row>
    <row r="17" spans="1:7" s="3" customFormat="1" ht="15" customHeight="1">
      <c r="A17" s="26" t="s">
        <v>16</v>
      </c>
      <c r="B17" s="27" t="s">
        <v>25</v>
      </c>
      <c r="C17" s="21">
        <v>1</v>
      </c>
      <c r="D17" s="28">
        <v>1450000</v>
      </c>
      <c r="E17" s="23">
        <f t="shared" si="0"/>
        <v>1450000</v>
      </c>
      <c r="F17" s="24">
        <f t="shared" si="1"/>
        <v>145000</v>
      </c>
      <c r="G17" s="24">
        <f t="shared" si="2"/>
        <v>1595000</v>
      </c>
    </row>
    <row r="18" spans="1:7" s="3" customFormat="1" ht="15" customHeight="1">
      <c r="A18" s="26"/>
      <c r="B18" s="29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7" s="3" customFormat="1" ht="15" customHeight="1">
      <c r="A19" s="26"/>
      <c r="B19" s="45" t="s">
        <v>29</v>
      </c>
      <c r="C19" s="21"/>
      <c r="D19" s="28"/>
      <c r="E19" s="23"/>
      <c r="F19" s="24"/>
      <c r="G19" s="24"/>
    </row>
    <row r="20" spans="1:7" s="3" customFormat="1" ht="15" customHeight="1">
      <c r="A20" s="26"/>
      <c r="B20" s="45" t="s">
        <v>26</v>
      </c>
      <c r="C20" s="21"/>
      <c r="D20" s="28"/>
      <c r="E20" s="23">
        <f t="shared" si="0"/>
        <v>0</v>
      </c>
      <c r="F20" s="24">
        <f t="shared" si="1"/>
        <v>0</v>
      </c>
      <c r="G20" s="24">
        <f t="shared" si="2"/>
        <v>0</v>
      </c>
    </row>
    <row r="21" spans="1:7" s="3" customFormat="1" ht="15" customHeight="1">
      <c r="A21" s="26"/>
      <c r="B21" s="45" t="s">
        <v>27</v>
      </c>
      <c r="C21" s="21"/>
      <c r="D21" s="28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7" s="3" customFormat="1" ht="15" customHeight="1">
      <c r="A22" s="26"/>
      <c r="B22" s="45" t="s">
        <v>28</v>
      </c>
      <c r="C22" s="21"/>
      <c r="D22" s="28"/>
      <c r="E22" s="23"/>
      <c r="F22" s="24">
        <f t="shared" si="1"/>
        <v>0</v>
      </c>
      <c r="G22" s="24">
        <f>SUM(E22:F22)</f>
        <v>0</v>
      </c>
    </row>
    <row r="23" spans="1:7" s="3" customFormat="1" ht="15" customHeight="1">
      <c r="A23" s="26"/>
      <c r="B23" s="45" t="s">
        <v>17</v>
      </c>
      <c r="C23" s="21"/>
      <c r="D23" s="28"/>
      <c r="E23" s="23">
        <f t="shared" si="0"/>
        <v>0</v>
      </c>
      <c r="F23" s="24">
        <f t="shared" si="1"/>
        <v>0</v>
      </c>
      <c r="G23" s="24">
        <f>SUM(E23:F23)</f>
        <v>0</v>
      </c>
    </row>
    <row r="24" spans="1:7" s="3" customFormat="1" ht="15" customHeight="1">
      <c r="A24" s="26"/>
      <c r="B24" s="45" t="s">
        <v>18</v>
      </c>
      <c r="C24" s="21"/>
      <c r="D24" s="28"/>
      <c r="E24" s="23">
        <f t="shared" si="0"/>
        <v>0</v>
      </c>
      <c r="F24" s="24">
        <f t="shared" si="1"/>
        <v>0</v>
      </c>
      <c r="G24" s="24">
        <f>SUM(E24:F24)</f>
        <v>0</v>
      </c>
    </row>
    <row r="25" spans="1:7" s="3" customFormat="1" ht="15" customHeight="1">
      <c r="A25" s="26"/>
      <c r="B25" s="45" t="s">
        <v>38</v>
      </c>
      <c r="C25" s="21"/>
      <c r="D25" s="28"/>
      <c r="E25" s="23">
        <f t="shared" si="0"/>
        <v>0</v>
      </c>
      <c r="F25" s="24">
        <f t="shared" si="1"/>
        <v>0</v>
      </c>
      <c r="G25" s="24">
        <f>SUM(E25:F25)</f>
        <v>0</v>
      </c>
    </row>
    <row r="26" spans="1:7" s="3" customFormat="1" ht="15" customHeight="1">
      <c r="A26" s="26"/>
      <c r="B26" s="46" t="s">
        <v>36</v>
      </c>
      <c r="C26" s="21"/>
      <c r="D26" s="28"/>
      <c r="E26" s="23">
        <f t="shared" si="0"/>
        <v>0</v>
      </c>
      <c r="F26" s="24">
        <f t="shared" si="1"/>
        <v>0</v>
      </c>
      <c r="G26" s="24">
        <f t="shared" ref="G26:G43" si="3">SUM(E26:F26)</f>
        <v>0</v>
      </c>
    </row>
    <row r="27" spans="1:7" s="3" customFormat="1" ht="15" customHeight="1">
      <c r="A27" s="26"/>
      <c r="B27" s="46" t="s">
        <v>37</v>
      </c>
      <c r="C27" s="21"/>
      <c r="D27" s="28"/>
      <c r="E27" s="23">
        <f t="shared" si="0"/>
        <v>0</v>
      </c>
      <c r="F27" s="24">
        <f t="shared" si="1"/>
        <v>0</v>
      </c>
      <c r="G27" s="24">
        <f t="shared" si="3"/>
        <v>0</v>
      </c>
    </row>
    <row r="28" spans="1:7" s="3" customFormat="1" ht="15" customHeight="1">
      <c r="A28" s="26"/>
      <c r="B28" s="26"/>
      <c r="C28" s="21"/>
      <c r="D28" s="28"/>
      <c r="E28" s="23">
        <f t="shared" si="0"/>
        <v>0</v>
      </c>
      <c r="F28" s="24">
        <f t="shared" si="1"/>
        <v>0</v>
      </c>
      <c r="G28" s="24">
        <f t="shared" si="3"/>
        <v>0</v>
      </c>
    </row>
    <row r="29" spans="1:7" s="3" customFormat="1" ht="15" customHeight="1">
      <c r="A29" s="26"/>
      <c r="B29" s="26"/>
      <c r="C29" s="21"/>
      <c r="D29" s="28"/>
      <c r="E29" s="23">
        <f t="shared" si="0"/>
        <v>0</v>
      </c>
      <c r="F29" s="24">
        <f t="shared" si="1"/>
        <v>0</v>
      </c>
      <c r="G29" s="24">
        <f t="shared" si="3"/>
        <v>0</v>
      </c>
    </row>
    <row r="30" spans="1:7" s="3" customFormat="1" ht="15" customHeight="1">
      <c r="A30" s="26"/>
      <c r="B30" s="26"/>
      <c r="C30" s="21"/>
      <c r="D30" s="28"/>
      <c r="E30" s="23">
        <f t="shared" si="0"/>
        <v>0</v>
      </c>
      <c r="F30" s="24">
        <f t="shared" si="1"/>
        <v>0</v>
      </c>
      <c r="G30" s="24">
        <f t="shared" si="3"/>
        <v>0</v>
      </c>
    </row>
    <row r="31" spans="1:7" s="3" customFormat="1" ht="15" customHeight="1">
      <c r="A31" s="26"/>
      <c r="B31" s="26"/>
      <c r="C31" s="21"/>
      <c r="D31" s="28"/>
      <c r="E31" s="23">
        <f t="shared" si="0"/>
        <v>0</v>
      </c>
      <c r="F31" s="24">
        <f t="shared" si="1"/>
        <v>0</v>
      </c>
      <c r="G31" s="24">
        <f t="shared" si="3"/>
        <v>0</v>
      </c>
    </row>
    <row r="32" spans="1:7" s="3" customFormat="1" ht="15" customHeight="1">
      <c r="A32" s="26"/>
      <c r="B32" s="26"/>
      <c r="C32" s="21"/>
      <c r="D32" s="28"/>
      <c r="E32" s="23">
        <f t="shared" si="0"/>
        <v>0</v>
      </c>
      <c r="F32" s="24">
        <f t="shared" si="1"/>
        <v>0</v>
      </c>
      <c r="G32" s="24">
        <f t="shared" si="3"/>
        <v>0</v>
      </c>
    </row>
    <row r="33" spans="1:7" s="3" customFormat="1" ht="15" customHeight="1">
      <c r="A33" s="26"/>
      <c r="B33" s="26"/>
      <c r="C33" s="21"/>
      <c r="D33" s="28"/>
      <c r="E33" s="23">
        <f t="shared" si="0"/>
        <v>0</v>
      </c>
      <c r="F33" s="24">
        <f t="shared" si="1"/>
        <v>0</v>
      </c>
      <c r="G33" s="24">
        <f t="shared" si="3"/>
        <v>0</v>
      </c>
    </row>
    <row r="34" spans="1:7" s="3" customFormat="1" ht="15" customHeight="1">
      <c r="A34" s="26"/>
      <c r="B34" s="26"/>
      <c r="C34" s="21"/>
      <c r="D34" s="28"/>
      <c r="E34" s="23">
        <f t="shared" si="0"/>
        <v>0</v>
      </c>
      <c r="F34" s="24">
        <f t="shared" si="1"/>
        <v>0</v>
      </c>
      <c r="G34" s="24">
        <f t="shared" si="3"/>
        <v>0</v>
      </c>
    </row>
    <row r="35" spans="1:7" s="3" customFormat="1" ht="15" customHeight="1">
      <c r="A35" s="26"/>
      <c r="B35" s="26"/>
      <c r="C35" s="21"/>
      <c r="D35" s="28"/>
      <c r="E35" s="23">
        <f t="shared" si="0"/>
        <v>0</v>
      </c>
      <c r="F35" s="24">
        <f t="shared" si="1"/>
        <v>0</v>
      </c>
      <c r="G35" s="24">
        <f t="shared" si="3"/>
        <v>0</v>
      </c>
    </row>
    <row r="36" spans="1:7" s="3" customFormat="1" ht="15" customHeight="1">
      <c r="A36" s="26"/>
      <c r="B36" s="26"/>
      <c r="C36" s="21"/>
      <c r="D36" s="28"/>
      <c r="E36" s="23">
        <f t="shared" si="0"/>
        <v>0</v>
      </c>
      <c r="F36" s="24">
        <f t="shared" si="1"/>
        <v>0</v>
      </c>
      <c r="G36" s="24">
        <f t="shared" si="3"/>
        <v>0</v>
      </c>
    </row>
    <row r="37" spans="1:7" s="3" customFormat="1" ht="15" customHeight="1">
      <c r="A37" s="26"/>
      <c r="B37" s="26"/>
      <c r="C37" s="21"/>
      <c r="D37" s="28"/>
      <c r="E37" s="23">
        <f t="shared" si="0"/>
        <v>0</v>
      </c>
      <c r="F37" s="24">
        <f t="shared" si="1"/>
        <v>0</v>
      </c>
      <c r="G37" s="24">
        <f t="shared" si="3"/>
        <v>0</v>
      </c>
    </row>
    <row r="38" spans="1:7" s="3" customFormat="1" ht="15" customHeight="1">
      <c r="A38" s="26"/>
      <c r="B38" s="26"/>
      <c r="C38" s="21"/>
      <c r="D38" s="28"/>
      <c r="E38" s="23">
        <f t="shared" si="0"/>
        <v>0</v>
      </c>
      <c r="F38" s="24">
        <f t="shared" si="1"/>
        <v>0</v>
      </c>
      <c r="G38" s="24">
        <f t="shared" si="3"/>
        <v>0</v>
      </c>
    </row>
    <row r="39" spans="1:7" s="3" customFormat="1" ht="15" customHeight="1">
      <c r="A39" s="26"/>
      <c r="B39" s="26"/>
      <c r="C39" s="21"/>
      <c r="D39" s="28"/>
      <c r="E39" s="23">
        <f t="shared" si="0"/>
        <v>0</v>
      </c>
      <c r="F39" s="24">
        <f t="shared" si="1"/>
        <v>0</v>
      </c>
      <c r="G39" s="24">
        <f t="shared" si="3"/>
        <v>0</v>
      </c>
    </row>
    <row r="40" spans="1:7" s="3" customFormat="1" ht="15" customHeight="1">
      <c r="A40" s="26"/>
      <c r="B40" s="26"/>
      <c r="C40" s="21"/>
      <c r="D40" s="28"/>
      <c r="E40" s="23">
        <f t="shared" si="0"/>
        <v>0</v>
      </c>
      <c r="F40" s="24">
        <f t="shared" si="1"/>
        <v>0</v>
      </c>
      <c r="G40" s="24">
        <f t="shared" si="3"/>
        <v>0</v>
      </c>
    </row>
    <row r="41" spans="1:7" s="3" customFormat="1" ht="15" customHeight="1">
      <c r="A41" s="26"/>
      <c r="B41" s="26"/>
      <c r="C41" s="21"/>
      <c r="D41" s="28"/>
      <c r="E41" s="23">
        <f t="shared" si="0"/>
        <v>0</v>
      </c>
      <c r="F41" s="24">
        <f t="shared" si="1"/>
        <v>0</v>
      </c>
      <c r="G41" s="24">
        <f t="shared" si="3"/>
        <v>0</v>
      </c>
    </row>
    <row r="42" spans="1:7" s="3" customFormat="1" ht="15" customHeight="1">
      <c r="A42" s="30"/>
      <c r="B42" s="30"/>
      <c r="C42" s="31"/>
      <c r="D42" s="24"/>
      <c r="E42" s="23">
        <f t="shared" si="0"/>
        <v>0</v>
      </c>
      <c r="F42" s="24">
        <f t="shared" si="1"/>
        <v>0</v>
      </c>
      <c r="G42" s="24">
        <f t="shared" si="3"/>
        <v>0</v>
      </c>
    </row>
    <row r="43" spans="1:7" s="3" customFormat="1" ht="15" customHeight="1" thickBot="1">
      <c r="A43" s="32"/>
      <c r="B43" s="32"/>
      <c r="C43" s="33"/>
      <c r="D43" s="34"/>
      <c r="E43" s="23">
        <f t="shared" si="0"/>
        <v>0</v>
      </c>
      <c r="F43" s="24">
        <f t="shared" si="1"/>
        <v>0</v>
      </c>
      <c r="G43" s="24">
        <f t="shared" si="3"/>
        <v>0</v>
      </c>
    </row>
    <row r="44" spans="1:7" s="3" customFormat="1" ht="15" customHeight="1">
      <c r="A44" s="35" t="s">
        <v>19</v>
      </c>
      <c r="B44" s="36"/>
      <c r="C44" s="7"/>
      <c r="D44" s="37" t="s">
        <v>20</v>
      </c>
      <c r="E44" s="38">
        <f>SUM(E16:E43)</f>
        <v>1450000</v>
      </c>
      <c r="F44" s="39">
        <f>SUM(F16:F43)</f>
        <v>145000</v>
      </c>
      <c r="G44" s="39">
        <f>SUM(G16:G43)</f>
        <v>1595000</v>
      </c>
    </row>
    <row r="45" spans="1:7" s="3" customFormat="1" ht="15" customHeight="1" thickBot="1">
      <c r="A45" s="40" t="s">
        <v>21</v>
      </c>
      <c r="B45" s="41" t="s">
        <v>22</v>
      </c>
      <c r="C45" s="42"/>
      <c r="D45" s="43"/>
      <c r="E45" s="44"/>
      <c r="F45" s="43"/>
      <c r="G45" s="43"/>
    </row>
    <row r="46" spans="1:7" s="3" customFormat="1" ht="15" customHeight="1">
      <c r="A46" s="3" t="s">
        <v>23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노트북 (3)</vt:lpstr>
      <vt:lpstr>노트북 (2)</vt:lpstr>
      <vt:lpstr>노트북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2013-12-30T05:44:45Z</dcterms:created>
  <dcterms:modified xsi:type="dcterms:W3CDTF">2013-12-30T06:23:11Z</dcterms:modified>
</cp:coreProperties>
</file>