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7055" windowHeight="11535"/>
  </bookViews>
  <sheets>
    <sheet name="023k1 (3)" sheetId="3" r:id="rId1"/>
    <sheet name="023k1 (2)" sheetId="2" r:id="rId2"/>
    <sheet name="023k1" sheetId="1" r:id="rId3"/>
  </sheets>
  <calcPr calcId="125725"/>
</workbook>
</file>

<file path=xl/calcChain.xml><?xml version="1.0" encoding="utf-8"?>
<calcChain xmlns="http://schemas.openxmlformats.org/spreadsheetml/2006/main">
  <c r="E43" i="3"/>
  <c r="E42"/>
  <c r="F42" s="1"/>
  <c r="E41"/>
  <c r="E40"/>
  <c r="F40" s="1"/>
  <c r="F39"/>
  <c r="G39" s="1"/>
  <c r="F38"/>
  <c r="G38" s="1"/>
  <c r="E37"/>
  <c r="E36"/>
  <c r="F36" s="1"/>
  <c r="E35"/>
  <c r="E34"/>
  <c r="F34" s="1"/>
  <c r="F33"/>
  <c r="G33" s="1"/>
  <c r="E32"/>
  <c r="E31"/>
  <c r="F31" s="1"/>
  <c r="E30"/>
  <c r="E29"/>
  <c r="F29" s="1"/>
  <c r="E28"/>
  <c r="F27"/>
  <c r="E27"/>
  <c r="G27" s="1"/>
  <c r="E26"/>
  <c r="E25"/>
  <c r="G25" s="1"/>
  <c r="F24"/>
  <c r="E24"/>
  <c r="G24" s="1"/>
  <c r="E23"/>
  <c r="F22"/>
  <c r="E22"/>
  <c r="G22" s="1"/>
  <c r="E21"/>
  <c r="F20"/>
  <c r="E20"/>
  <c r="G20" s="1"/>
  <c r="G19"/>
  <c r="F18"/>
  <c r="E18"/>
  <c r="G18" s="1"/>
  <c r="E17"/>
  <c r="F16"/>
  <c r="E16"/>
  <c r="E44" s="1"/>
  <c r="E43" i="2"/>
  <c r="E42"/>
  <c r="F42" s="1"/>
  <c r="E41"/>
  <c r="E40"/>
  <c r="F40" s="1"/>
  <c r="F39"/>
  <c r="G39" s="1"/>
  <c r="F38"/>
  <c r="G38" s="1"/>
  <c r="E37"/>
  <c r="E36"/>
  <c r="F36" s="1"/>
  <c r="E35"/>
  <c r="E34"/>
  <c r="F34" s="1"/>
  <c r="F33"/>
  <c r="G33" s="1"/>
  <c r="E32"/>
  <c r="E31"/>
  <c r="F31" s="1"/>
  <c r="E30"/>
  <c r="E29"/>
  <c r="F29" s="1"/>
  <c r="E28"/>
  <c r="F27"/>
  <c r="E27"/>
  <c r="G27" s="1"/>
  <c r="E26"/>
  <c r="E25"/>
  <c r="G25" s="1"/>
  <c r="E24"/>
  <c r="F24" s="1"/>
  <c r="E23"/>
  <c r="E22"/>
  <c r="F22" s="1"/>
  <c r="E21"/>
  <c r="E20"/>
  <c r="F20" s="1"/>
  <c r="G19"/>
  <c r="E18"/>
  <c r="F18" s="1"/>
  <c r="E17"/>
  <c r="E16"/>
  <c r="F16" s="1"/>
  <c r="E43" i="1"/>
  <c r="F42"/>
  <c r="E42"/>
  <c r="G42" s="1"/>
  <c r="E41"/>
  <c r="F40"/>
  <c r="E40"/>
  <c r="G40" s="1"/>
  <c r="G39"/>
  <c r="F39"/>
  <c r="G38"/>
  <c r="F38"/>
  <c r="E37"/>
  <c r="F36"/>
  <c r="E36"/>
  <c r="G36" s="1"/>
  <c r="E35"/>
  <c r="F34"/>
  <c r="E34"/>
  <c r="G34" s="1"/>
  <c r="G33"/>
  <c r="F33"/>
  <c r="E32"/>
  <c r="F31"/>
  <c r="E31"/>
  <c r="G31" s="1"/>
  <c r="E30"/>
  <c r="F29"/>
  <c r="E29"/>
  <c r="G29" s="1"/>
  <c r="E28"/>
  <c r="F27"/>
  <c r="E27"/>
  <c r="G27" s="1"/>
  <c r="E26"/>
  <c r="E25"/>
  <c r="G25" s="1"/>
  <c r="F24"/>
  <c r="E24"/>
  <c r="G24" s="1"/>
  <c r="E23"/>
  <c r="F22"/>
  <c r="E22"/>
  <c r="G22" s="1"/>
  <c r="E21"/>
  <c r="F20"/>
  <c r="E20"/>
  <c r="G20" s="1"/>
  <c r="G19"/>
  <c r="F18"/>
  <c r="E18"/>
  <c r="G18" s="1"/>
  <c r="E17"/>
  <c r="F16"/>
  <c r="E16"/>
  <c r="E44" s="1"/>
  <c r="G16" i="3" l="1"/>
  <c r="F17"/>
  <c r="G17" s="1"/>
  <c r="F21"/>
  <c r="G21" s="1"/>
  <c r="F23"/>
  <c r="G23" s="1"/>
  <c r="F26"/>
  <c r="G26" s="1"/>
  <c r="F28"/>
  <c r="G28" s="1"/>
  <c r="G29"/>
  <c r="F30"/>
  <c r="G30" s="1"/>
  <c r="G31"/>
  <c r="F32"/>
  <c r="G32" s="1"/>
  <c r="G34"/>
  <c r="F35"/>
  <c r="G35" s="1"/>
  <c r="G36"/>
  <c r="F37"/>
  <c r="G37" s="1"/>
  <c r="G40"/>
  <c r="F41"/>
  <c r="G41" s="1"/>
  <c r="G42"/>
  <c r="F43"/>
  <c r="G43" s="1"/>
  <c r="G16" i="2"/>
  <c r="F17"/>
  <c r="F44" s="1"/>
  <c r="G18"/>
  <c r="G20"/>
  <c r="F21"/>
  <c r="G21" s="1"/>
  <c r="G22"/>
  <c r="F23"/>
  <c r="G23" s="1"/>
  <c r="G24"/>
  <c r="F26"/>
  <c r="G26" s="1"/>
  <c r="F28"/>
  <c r="G28" s="1"/>
  <c r="G29"/>
  <c r="F30"/>
  <c r="G30" s="1"/>
  <c r="G31"/>
  <c r="F32"/>
  <c r="G32" s="1"/>
  <c r="G34"/>
  <c r="F35"/>
  <c r="G35" s="1"/>
  <c r="G36"/>
  <c r="F37"/>
  <c r="G37" s="1"/>
  <c r="G40"/>
  <c r="F41"/>
  <c r="G41" s="1"/>
  <c r="G42"/>
  <c r="F43"/>
  <c r="G43" s="1"/>
  <c r="E44"/>
  <c r="G16" i="1"/>
  <c r="F17"/>
  <c r="G17" s="1"/>
  <c r="F21"/>
  <c r="G21" s="1"/>
  <c r="F23"/>
  <c r="G23" s="1"/>
  <c r="F26"/>
  <c r="G26" s="1"/>
  <c r="F28"/>
  <c r="G28" s="1"/>
  <c r="F30"/>
  <c r="G30" s="1"/>
  <c r="F32"/>
  <c r="G32" s="1"/>
  <c r="F35"/>
  <c r="G35" s="1"/>
  <c r="F37"/>
  <c r="G37" s="1"/>
  <c r="F41"/>
  <c r="G41" s="1"/>
  <c r="F43"/>
  <c r="G43" s="1"/>
  <c r="G44" i="3" l="1"/>
  <c r="B11" s="1"/>
  <c r="F44"/>
  <c r="G17" i="2"/>
  <c r="G44" s="1"/>
  <c r="B11" s="1"/>
  <c r="G44" i="1"/>
  <c r="B11" s="1"/>
  <c r="F44"/>
</calcChain>
</file>

<file path=xl/sharedStrings.xml><?xml version="1.0" encoding="utf-8"?>
<sst xmlns="http://schemas.openxmlformats.org/spreadsheetml/2006/main" count="103" uniqueCount="36">
  <si>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</si>
  <si>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</si>
  <si>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</si>
  <si>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</si>
  <si>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</si>
  <si>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</si>
  <si>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</si>
  <si>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</si>
  <si>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</si>
  <si>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</si>
  <si>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</si>
  <si>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</si>
  <si>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</si>
  <si>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</si>
  <si>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</si>
  <si>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</si>
  <si>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</si>
  <si>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HP 500-023K1</t>
    <phoneticPr fontId="3" type="noConversion"/>
  </si>
  <si>
    <t>8GB DDR3 PC3-16000</t>
    <phoneticPr fontId="3" type="noConversion"/>
  </si>
  <si>
    <t>500GB 7200RPM SATA 6G 3.5 1st HDD</t>
    <phoneticPr fontId="3" type="noConversion"/>
  </si>
  <si>
    <t>intel HD2500 Graphics</t>
    <phoneticPr fontId="3" type="noConversion"/>
  </si>
  <si>
    <t>멀티카드 리더</t>
    <phoneticPr fontId="3" type="noConversion"/>
  </si>
  <si>
    <t>usb 2.0 x 4ea / USB 3.0 x 2ea</t>
    <phoneticPr fontId="3" type="noConversion"/>
  </si>
  <si>
    <t>Supermulti DVD RW</t>
    <phoneticPr fontId="3" type="noConversion"/>
  </si>
  <si>
    <t>Windows 7 Home Premium 64bit</t>
    <phoneticPr fontId="3" type="noConversion"/>
  </si>
  <si>
    <t>모니터</t>
    <phoneticPr fontId="3" type="noConversion"/>
  </si>
  <si>
    <t>HP 23fi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</si>
  <si>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</si>
  <si>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</si>
  <si>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</si>
  <si>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</si>
  <si>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</si>
  <si>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펜티엄 듀얼코어</t>
    <phoneticPr fontId="3" type="noConversion"/>
  </si>
  <si>
    <t>인텔 i5-3470 쿼드코어</t>
    <phoneticPr fontId="3" type="noConversion"/>
  </si>
  <si>
    <t xml:space="preserve">128GB SSD </t>
    <phoneticPr fontId="3" type="noConversion"/>
  </si>
  <si>
    <t>강원대학교 동물병원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</si>
</sst>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2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0.21875" style="1" bestFit="1" customWidth="1"/>
    <col min="11" max="16384" width="8.88671875" style="1"/>
  </cols>
  <sheetData>
    <row r="1" spans="1:7" ht="27.75" customHeight="1">
      <c r="A1" s="51" t="s">
        <v>0</v>
      </c>
      <c r="B1" s="51"/>
      <c r="C1" s="51"/>
      <c r="D1" s="51"/>
      <c r="E1" s="51"/>
      <c r="F1" s="51"/>
      <c r="G1" s="51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2" t="s">
        <v>35</v>
      </c>
      <c r="B4" s="52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132000</v>
      </c>
      <c r="C11" s="4"/>
      <c r="D11" s="4"/>
      <c r="E11" s="4"/>
    </row>
    <row r="12" spans="1:7" ht="15" customHeight="1">
      <c r="A12" s="2" t="s">
        <v>7</v>
      </c>
      <c r="B12" s="13">
        <v>41641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10" s="2" customFormat="1" ht="15" customHeight="1">
      <c r="A17" s="25" t="s">
        <v>16</v>
      </c>
      <c r="B17" s="26" t="s">
        <v>17</v>
      </c>
      <c r="C17" s="20">
        <v>3</v>
      </c>
      <c r="D17" s="27">
        <v>40000</v>
      </c>
      <c r="E17" s="22">
        <f t="shared" si="0"/>
        <v>120000</v>
      </c>
      <c r="F17" s="23">
        <f t="shared" si="1"/>
        <v>12000</v>
      </c>
      <c r="G17" s="23">
        <f t="shared" si="2"/>
        <v>132000</v>
      </c>
      <c r="I17" s="28"/>
    </row>
    <row r="18" spans="1:10" s="2" customFormat="1" ht="15" customHeight="1">
      <c r="A18" s="25"/>
      <c r="B18" s="29"/>
      <c r="C18" s="20"/>
      <c r="D18" s="27"/>
      <c r="E18" s="22">
        <f t="shared" si="0"/>
        <v>0</v>
      </c>
      <c r="F18" s="23">
        <f t="shared" si="1"/>
        <v>0</v>
      </c>
      <c r="G18" s="23">
        <f t="shared" si="2"/>
        <v>0</v>
      </c>
      <c r="J18" s="49"/>
    </row>
    <row r="19" spans="1:10" s="2" customFormat="1" ht="15" customHeight="1">
      <c r="A19" s="25"/>
      <c r="B19" s="30" t="s">
        <v>32</v>
      </c>
      <c r="C19" s="20"/>
      <c r="D19" s="27"/>
      <c r="E19" s="22"/>
      <c r="F19" s="23"/>
      <c r="G19" s="23">
        <f t="shared" si="2"/>
        <v>0</v>
      </c>
      <c r="J19" s="49"/>
    </row>
    <row r="20" spans="1:10" s="2" customFormat="1" ht="15" customHeight="1">
      <c r="A20" s="25"/>
      <c r="B20" s="30" t="s">
        <v>18</v>
      </c>
      <c r="C20" s="20"/>
      <c r="D20" s="27"/>
      <c r="E20" s="22">
        <f t="shared" si="0"/>
        <v>0</v>
      </c>
      <c r="F20" s="23">
        <f t="shared" si="1"/>
        <v>0</v>
      </c>
      <c r="G20" s="23">
        <f t="shared" si="2"/>
        <v>0</v>
      </c>
      <c r="I20" s="28"/>
    </row>
    <row r="21" spans="1:10" s="2" customFormat="1" ht="15" customHeight="1">
      <c r="A21" s="25"/>
      <c r="B21" s="30" t="s">
        <v>19</v>
      </c>
      <c r="C21" s="20"/>
      <c r="D21" s="27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10" s="2" customFormat="1" ht="15" customHeight="1">
      <c r="A22" s="25"/>
      <c r="B22" s="30" t="s">
        <v>20</v>
      </c>
      <c r="C22" s="20"/>
      <c r="D22" s="27"/>
      <c r="E22" s="22">
        <f t="shared" si="0"/>
        <v>0</v>
      </c>
      <c r="F22" s="23">
        <f t="shared" si="1"/>
        <v>0</v>
      </c>
      <c r="G22" s="23">
        <f t="shared" si="2"/>
        <v>0</v>
      </c>
      <c r="I22" s="28"/>
    </row>
    <row r="23" spans="1:10" s="2" customFormat="1" ht="15" customHeight="1">
      <c r="A23" s="25"/>
      <c r="B23" s="30" t="s">
        <v>21</v>
      </c>
      <c r="C23" s="20"/>
      <c r="D23" s="27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30" t="s">
        <v>22</v>
      </c>
      <c r="C24" s="20"/>
      <c r="D24" s="27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30" t="s">
        <v>23</v>
      </c>
      <c r="C25" s="20"/>
      <c r="D25" s="27"/>
      <c r="E25" s="22">
        <f t="shared" si="0"/>
        <v>0</v>
      </c>
      <c r="F25" s="23"/>
      <c r="G25" s="23">
        <f t="shared" si="2"/>
        <v>0</v>
      </c>
    </row>
    <row r="26" spans="1:10" s="2" customFormat="1" ht="15" customHeight="1">
      <c r="A26" s="25"/>
      <c r="B26" s="31" t="s">
        <v>24</v>
      </c>
      <c r="C26" s="20"/>
      <c r="D26" s="27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10" s="2" customFormat="1" ht="15" customHeight="1">
      <c r="A27" s="25"/>
      <c r="B27" s="31"/>
      <c r="C27" s="20"/>
      <c r="D27" s="27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10" s="2" customFormat="1" ht="15" customHeight="1">
      <c r="A28" s="25"/>
      <c r="B28" s="30"/>
      <c r="C28" s="20"/>
      <c r="D28" s="27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10" s="2" customFormat="1" ht="15" customHeight="1">
      <c r="A29" s="25"/>
      <c r="B29" s="30"/>
      <c r="C29" s="20"/>
      <c r="D29" s="27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10" s="2" customFormat="1" ht="15" customHeight="1">
      <c r="A30" s="25" t="s">
        <v>25</v>
      </c>
      <c r="B30" s="25" t="s">
        <v>26</v>
      </c>
      <c r="C30" s="20">
        <v>3</v>
      </c>
      <c r="D30" s="27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10" s="2" customFormat="1" ht="15" customHeight="1">
      <c r="A31" s="25"/>
      <c r="B31" s="30"/>
      <c r="C31" s="20"/>
      <c r="D31" s="27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10" s="2" customFormat="1" ht="15" customHeight="1">
      <c r="A32" s="25"/>
      <c r="B32" s="30"/>
      <c r="C32" s="20"/>
      <c r="D32" s="27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30"/>
      <c r="C33" s="20"/>
      <c r="D33" s="27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30"/>
      <c r="C34" s="20"/>
      <c r="D34" s="27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30"/>
      <c r="C35" s="20"/>
      <c r="D35" s="27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30"/>
      <c r="C36" s="20"/>
      <c r="D36" s="27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30"/>
      <c r="C37" s="20"/>
      <c r="D37" s="27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30"/>
      <c r="C38" s="20"/>
      <c r="D38" s="27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30"/>
      <c r="C39" s="20"/>
      <c r="D39" s="27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30"/>
      <c r="C40" s="20"/>
      <c r="D40" s="27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30"/>
      <c r="C41" s="20"/>
      <c r="D41" s="27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32"/>
      <c r="B42" s="33"/>
      <c r="C42" s="34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5"/>
      <c r="B43" s="36"/>
      <c r="C43" s="37"/>
      <c r="D43" s="38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9" t="s">
        <v>27</v>
      </c>
      <c r="B44" s="40"/>
      <c r="C44" s="6"/>
      <c r="D44" s="41" t="s">
        <v>28</v>
      </c>
      <c r="E44" s="42">
        <f>SUM(E16:E43)</f>
        <v>120000</v>
      </c>
      <c r="F44" s="43">
        <f>SUM(F16:F43)</f>
        <v>12000</v>
      </c>
      <c r="G44" s="43">
        <f>SUM(G16:G43)</f>
        <v>132000</v>
      </c>
    </row>
    <row r="45" spans="1:7" s="2" customFormat="1" ht="15" customHeight="1" thickBot="1">
      <c r="A45" s="44" t="s">
        <v>29</v>
      </c>
      <c r="B45" s="45" t="s">
        <v>30</v>
      </c>
      <c r="C45" s="46"/>
      <c r="D45" s="47"/>
      <c r="E45" s="48"/>
      <c r="F45" s="47"/>
      <c r="G45" s="47"/>
    </row>
    <row r="46" spans="1:7" s="2" customFormat="1" ht="15" customHeight="1">
      <c r="A46" s="2" t="s">
        <v>31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40"/>
      <c r="B49" s="40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7"/>
  <sheetViews>
    <sheetView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0.21875" style="1" bestFit="1" customWidth="1"/>
    <col min="11" max="16384" width="8.88671875" style="1"/>
  </cols>
  <sheetData>
    <row r="1" spans="1:7" ht="27.75" customHeight="1">
      <c r="A1" s="51" t="s">
        <v>0</v>
      </c>
      <c r="B1" s="51"/>
      <c r="C1" s="51"/>
      <c r="D1" s="51"/>
      <c r="E1" s="51"/>
      <c r="F1" s="51"/>
      <c r="G1" s="51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2" t="s">
        <v>35</v>
      </c>
      <c r="B4" s="52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165000</v>
      </c>
      <c r="C11" s="4"/>
      <c r="D11" s="4"/>
      <c r="E11" s="4"/>
    </row>
    <row r="12" spans="1:7" ht="15" customHeight="1">
      <c r="A12" s="2" t="s">
        <v>7</v>
      </c>
      <c r="B12" s="13">
        <v>41641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10" s="2" customFormat="1" ht="15" customHeight="1">
      <c r="A17" s="25" t="s">
        <v>16</v>
      </c>
      <c r="B17" s="26" t="s">
        <v>17</v>
      </c>
      <c r="C17" s="20">
        <v>3</v>
      </c>
      <c r="D17" s="27">
        <v>50000</v>
      </c>
      <c r="E17" s="22">
        <f t="shared" si="0"/>
        <v>150000</v>
      </c>
      <c r="F17" s="23">
        <f t="shared" si="1"/>
        <v>15000</v>
      </c>
      <c r="G17" s="23">
        <f t="shared" si="2"/>
        <v>165000</v>
      </c>
      <c r="I17" s="28"/>
    </row>
    <row r="18" spans="1:10" s="2" customFormat="1" ht="15" customHeight="1">
      <c r="A18" s="25"/>
      <c r="B18" s="29"/>
      <c r="C18" s="20"/>
      <c r="D18" s="27"/>
      <c r="E18" s="22">
        <f t="shared" si="0"/>
        <v>0</v>
      </c>
      <c r="F18" s="23">
        <f t="shared" si="1"/>
        <v>0</v>
      </c>
      <c r="G18" s="23">
        <f t="shared" si="2"/>
        <v>0</v>
      </c>
      <c r="J18" s="49"/>
    </row>
    <row r="19" spans="1:10" s="2" customFormat="1" ht="15" customHeight="1">
      <c r="A19" s="25"/>
      <c r="B19" s="50" t="s">
        <v>33</v>
      </c>
      <c r="C19" s="20"/>
      <c r="D19" s="27"/>
      <c r="E19" s="22"/>
      <c r="F19" s="23"/>
      <c r="G19" s="23">
        <f t="shared" si="2"/>
        <v>0</v>
      </c>
      <c r="J19" s="49"/>
    </row>
    <row r="20" spans="1:10" s="2" customFormat="1" ht="15" customHeight="1">
      <c r="A20" s="25"/>
      <c r="B20" s="30" t="s">
        <v>18</v>
      </c>
      <c r="C20" s="20"/>
      <c r="D20" s="27"/>
      <c r="E20" s="22">
        <f t="shared" si="0"/>
        <v>0</v>
      </c>
      <c r="F20" s="23">
        <f t="shared" si="1"/>
        <v>0</v>
      </c>
      <c r="G20" s="23">
        <f t="shared" si="2"/>
        <v>0</v>
      </c>
      <c r="I20" s="28"/>
    </row>
    <row r="21" spans="1:10" s="2" customFormat="1" ht="15" customHeight="1">
      <c r="A21" s="25"/>
      <c r="B21" s="30" t="s">
        <v>19</v>
      </c>
      <c r="C21" s="20"/>
      <c r="D21" s="27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10" s="2" customFormat="1" ht="15" customHeight="1">
      <c r="A22" s="25"/>
      <c r="B22" s="30" t="s">
        <v>20</v>
      </c>
      <c r="C22" s="20"/>
      <c r="D22" s="27"/>
      <c r="E22" s="22">
        <f t="shared" si="0"/>
        <v>0</v>
      </c>
      <c r="F22" s="23">
        <f t="shared" si="1"/>
        <v>0</v>
      </c>
      <c r="G22" s="23">
        <f t="shared" si="2"/>
        <v>0</v>
      </c>
      <c r="I22" s="28"/>
    </row>
    <row r="23" spans="1:10" s="2" customFormat="1" ht="15" customHeight="1">
      <c r="A23" s="25"/>
      <c r="B23" s="30" t="s">
        <v>21</v>
      </c>
      <c r="C23" s="20"/>
      <c r="D23" s="27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30" t="s">
        <v>22</v>
      </c>
      <c r="C24" s="20"/>
      <c r="D24" s="27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30" t="s">
        <v>23</v>
      </c>
      <c r="C25" s="20"/>
      <c r="D25" s="27"/>
      <c r="E25" s="22">
        <f t="shared" si="0"/>
        <v>0</v>
      </c>
      <c r="F25" s="23"/>
      <c r="G25" s="23">
        <f t="shared" si="2"/>
        <v>0</v>
      </c>
    </row>
    <row r="26" spans="1:10" s="2" customFormat="1" ht="15" customHeight="1">
      <c r="A26" s="25"/>
      <c r="B26" s="31" t="s">
        <v>24</v>
      </c>
      <c r="C26" s="20"/>
      <c r="D26" s="27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10" s="2" customFormat="1" ht="15" customHeight="1">
      <c r="A27" s="25"/>
      <c r="B27" s="31"/>
      <c r="C27" s="20"/>
      <c r="D27" s="27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10" s="2" customFormat="1" ht="15" customHeight="1">
      <c r="A28" s="25"/>
      <c r="B28" s="30"/>
      <c r="C28" s="20"/>
      <c r="D28" s="27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10" s="2" customFormat="1" ht="15" customHeight="1">
      <c r="A29" s="25"/>
      <c r="B29" s="30"/>
      <c r="C29" s="20"/>
      <c r="D29" s="27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10" s="2" customFormat="1" ht="15" customHeight="1">
      <c r="A30" s="25" t="s">
        <v>25</v>
      </c>
      <c r="B30" s="25" t="s">
        <v>26</v>
      </c>
      <c r="C30" s="20">
        <v>3</v>
      </c>
      <c r="D30" s="27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10" s="2" customFormat="1" ht="15" customHeight="1">
      <c r="A31" s="25"/>
      <c r="B31" s="30"/>
      <c r="C31" s="20"/>
      <c r="D31" s="27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10" s="2" customFormat="1" ht="15" customHeight="1">
      <c r="A32" s="25"/>
      <c r="B32" s="30"/>
      <c r="C32" s="20"/>
      <c r="D32" s="27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30"/>
      <c r="C33" s="20"/>
      <c r="D33" s="27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30"/>
      <c r="C34" s="20"/>
      <c r="D34" s="27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30"/>
      <c r="C35" s="20"/>
      <c r="D35" s="27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30"/>
      <c r="C36" s="20"/>
      <c r="D36" s="27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30"/>
      <c r="C37" s="20"/>
      <c r="D37" s="27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30"/>
      <c r="C38" s="20"/>
      <c r="D38" s="27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30"/>
      <c r="C39" s="20"/>
      <c r="D39" s="27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30"/>
      <c r="C40" s="20"/>
      <c r="D40" s="27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30"/>
      <c r="C41" s="20"/>
      <c r="D41" s="27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32"/>
      <c r="B42" s="33"/>
      <c r="C42" s="34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5"/>
      <c r="B43" s="36"/>
      <c r="C43" s="37"/>
      <c r="D43" s="38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9" t="s">
        <v>27</v>
      </c>
      <c r="B44" s="40"/>
      <c r="C44" s="6"/>
      <c r="D44" s="41" t="s">
        <v>28</v>
      </c>
      <c r="E44" s="42">
        <f>SUM(E16:E43)</f>
        <v>150000</v>
      </c>
      <c r="F44" s="43">
        <f>SUM(F16:F43)</f>
        <v>15000</v>
      </c>
      <c r="G44" s="43">
        <f>SUM(G16:G43)</f>
        <v>165000</v>
      </c>
    </row>
    <row r="45" spans="1:7" s="2" customFormat="1" ht="15" customHeight="1" thickBot="1">
      <c r="A45" s="44" t="s">
        <v>29</v>
      </c>
      <c r="B45" s="45" t="s">
        <v>30</v>
      </c>
      <c r="C45" s="46"/>
      <c r="D45" s="47"/>
      <c r="E45" s="48"/>
      <c r="F45" s="47"/>
      <c r="G45" s="47"/>
    </row>
    <row r="46" spans="1:7" s="2" customFormat="1" ht="15" customHeight="1">
      <c r="A46" s="2" t="s">
        <v>31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40"/>
      <c r="B49" s="40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7"/>
  <sheetViews>
    <sheetView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0.21875" style="1" bestFit="1" customWidth="1"/>
    <col min="11" max="16384" width="8.88671875" style="1"/>
  </cols>
  <sheetData>
    <row r="1" spans="1:7" ht="27.75" customHeight="1">
      <c r="A1" s="51" t="s">
        <v>0</v>
      </c>
      <c r="B1" s="51"/>
      <c r="C1" s="51"/>
      <c r="D1" s="51"/>
      <c r="E1" s="51"/>
      <c r="F1" s="51"/>
      <c r="G1" s="51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2" t="s">
        <v>35</v>
      </c>
      <c r="B4" s="52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198000</v>
      </c>
      <c r="C11" s="4"/>
      <c r="D11" s="4"/>
      <c r="E11" s="4"/>
    </row>
    <row r="12" spans="1:7" ht="15" customHeight="1">
      <c r="A12" s="2" t="s">
        <v>7</v>
      </c>
      <c r="B12" s="13">
        <v>41703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10" s="2" customFormat="1" ht="15" customHeight="1">
      <c r="A17" s="25" t="s">
        <v>16</v>
      </c>
      <c r="B17" s="26" t="s">
        <v>17</v>
      </c>
      <c r="C17" s="20">
        <v>3</v>
      </c>
      <c r="D17" s="27">
        <v>60000</v>
      </c>
      <c r="E17" s="22">
        <f t="shared" si="0"/>
        <v>180000</v>
      </c>
      <c r="F17" s="23">
        <f t="shared" si="1"/>
        <v>18000</v>
      </c>
      <c r="G17" s="23">
        <f t="shared" si="2"/>
        <v>198000</v>
      </c>
      <c r="I17" s="28"/>
    </row>
    <row r="18" spans="1:10" s="2" customFormat="1" ht="15" customHeight="1">
      <c r="A18" s="25"/>
      <c r="B18" s="29"/>
      <c r="C18" s="20"/>
      <c r="D18" s="27"/>
      <c r="E18" s="22">
        <f t="shared" si="0"/>
        <v>0</v>
      </c>
      <c r="F18" s="23">
        <f t="shared" si="1"/>
        <v>0</v>
      </c>
      <c r="G18" s="23">
        <f t="shared" si="2"/>
        <v>0</v>
      </c>
      <c r="J18" s="49"/>
    </row>
    <row r="19" spans="1:10" s="2" customFormat="1" ht="15" customHeight="1">
      <c r="A19" s="25"/>
      <c r="B19" s="50" t="s">
        <v>33</v>
      </c>
      <c r="C19" s="20"/>
      <c r="D19" s="27"/>
      <c r="E19" s="22"/>
      <c r="F19" s="23"/>
      <c r="G19" s="23">
        <f t="shared" si="2"/>
        <v>0</v>
      </c>
      <c r="J19" s="49"/>
    </row>
    <row r="20" spans="1:10" s="2" customFormat="1" ht="15" customHeight="1">
      <c r="A20" s="25"/>
      <c r="B20" s="30" t="s">
        <v>18</v>
      </c>
      <c r="C20" s="20"/>
      <c r="D20" s="27"/>
      <c r="E20" s="22">
        <f t="shared" si="0"/>
        <v>0</v>
      </c>
      <c r="F20" s="23">
        <f t="shared" si="1"/>
        <v>0</v>
      </c>
      <c r="G20" s="23">
        <f t="shared" si="2"/>
        <v>0</v>
      </c>
      <c r="I20" s="28"/>
    </row>
    <row r="21" spans="1:10" s="2" customFormat="1" ht="15" customHeight="1">
      <c r="A21" s="25"/>
      <c r="B21" s="50" t="s">
        <v>34</v>
      </c>
      <c r="C21" s="20"/>
      <c r="D21" s="27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10" s="2" customFormat="1" ht="15" customHeight="1">
      <c r="A22" s="25"/>
      <c r="B22" s="30" t="s">
        <v>19</v>
      </c>
      <c r="C22" s="20"/>
      <c r="D22" s="27"/>
      <c r="E22" s="22">
        <f t="shared" si="0"/>
        <v>0</v>
      </c>
      <c r="F22" s="23">
        <f t="shared" si="1"/>
        <v>0</v>
      </c>
      <c r="G22" s="23">
        <f t="shared" si="2"/>
        <v>0</v>
      </c>
      <c r="I22" s="28"/>
    </row>
    <row r="23" spans="1:10" s="2" customFormat="1" ht="15" customHeight="1">
      <c r="A23" s="25"/>
      <c r="B23" s="30" t="s">
        <v>20</v>
      </c>
      <c r="C23" s="20"/>
      <c r="D23" s="27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30" t="s">
        <v>21</v>
      </c>
      <c r="C24" s="20"/>
      <c r="D24" s="27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30" t="s">
        <v>22</v>
      </c>
      <c r="C25" s="20"/>
      <c r="D25" s="27"/>
      <c r="E25" s="22">
        <f t="shared" si="0"/>
        <v>0</v>
      </c>
      <c r="F25" s="23"/>
      <c r="G25" s="23">
        <f t="shared" si="2"/>
        <v>0</v>
      </c>
    </row>
    <row r="26" spans="1:10" s="2" customFormat="1" ht="15" customHeight="1">
      <c r="A26" s="25"/>
      <c r="B26" s="30" t="s">
        <v>23</v>
      </c>
      <c r="C26" s="20"/>
      <c r="D26" s="27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10" s="2" customFormat="1" ht="15" customHeight="1">
      <c r="A27" s="25"/>
      <c r="B27" s="31" t="s">
        <v>24</v>
      </c>
      <c r="C27" s="20"/>
      <c r="D27" s="27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10" s="2" customFormat="1" ht="15" customHeight="1">
      <c r="A28" s="25"/>
      <c r="B28" s="30"/>
      <c r="C28" s="20"/>
      <c r="D28" s="27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10" s="2" customFormat="1" ht="15" customHeight="1">
      <c r="A29" s="25"/>
      <c r="B29" s="30"/>
      <c r="C29" s="20"/>
      <c r="D29" s="27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10" s="2" customFormat="1" ht="15" customHeight="1">
      <c r="A30" s="25" t="s">
        <v>25</v>
      </c>
      <c r="B30" s="25" t="s">
        <v>26</v>
      </c>
      <c r="C30" s="20">
        <v>3</v>
      </c>
      <c r="D30" s="27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10" s="2" customFormat="1" ht="15" customHeight="1">
      <c r="A31" s="25"/>
      <c r="B31" s="30"/>
      <c r="C31" s="20"/>
      <c r="D31" s="27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10" s="2" customFormat="1" ht="15" customHeight="1">
      <c r="A32" s="25"/>
      <c r="B32" s="30"/>
      <c r="C32" s="20"/>
      <c r="D32" s="27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30"/>
      <c r="C33" s="20"/>
      <c r="D33" s="27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30"/>
      <c r="C34" s="20"/>
      <c r="D34" s="27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30"/>
      <c r="C35" s="20"/>
      <c r="D35" s="27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30"/>
      <c r="C36" s="20"/>
      <c r="D36" s="27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30"/>
      <c r="C37" s="20"/>
      <c r="D37" s="27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30"/>
      <c r="C38" s="20"/>
      <c r="D38" s="27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30"/>
      <c r="C39" s="20"/>
      <c r="D39" s="27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30"/>
      <c r="C40" s="20"/>
      <c r="D40" s="27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30"/>
      <c r="C41" s="20"/>
      <c r="D41" s="27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32"/>
      <c r="B42" s="33"/>
      <c r="C42" s="34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5"/>
      <c r="B43" s="36"/>
      <c r="C43" s="37"/>
      <c r="D43" s="38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9" t="s">
        <v>27</v>
      </c>
      <c r="B44" s="40"/>
      <c r="C44" s="6"/>
      <c r="D44" s="41" t="s">
        <v>28</v>
      </c>
      <c r="E44" s="42">
        <f>SUM(E16:E43)</f>
        <v>180000</v>
      </c>
      <c r="F44" s="43">
        <f>SUM(F16:F43)</f>
        <v>18000</v>
      </c>
      <c r="G44" s="43">
        <f>SUM(G16:G43)</f>
        <v>198000</v>
      </c>
    </row>
    <row r="45" spans="1:7" s="2" customFormat="1" ht="15" customHeight="1" thickBot="1">
      <c r="A45" s="44" t="s">
        <v>29</v>
      </c>
      <c r="B45" s="45" t="s">
        <v>30</v>
      </c>
      <c r="C45" s="46"/>
      <c r="D45" s="47"/>
      <c r="E45" s="48"/>
      <c r="F45" s="47"/>
      <c r="G45" s="47"/>
    </row>
    <row r="46" spans="1:7" s="2" customFormat="1" ht="15" customHeight="1">
      <c r="A46" s="2" t="s">
        <v>31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40"/>
      <c r="B49" s="40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023k1 (3)</vt:lpstr>
      <vt:lpstr>023k1 (2)</vt:lpstr>
      <vt:lpstr>023k1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2014-03-05T02:12:03Z</cp:lastPrinted>
  <dcterms:created xsi:type="dcterms:W3CDTF">2014-03-05T02:09:26Z</dcterms:created>
  <dcterms:modified xsi:type="dcterms:W3CDTF">2014-03-05T05:06:49Z</dcterms:modified>
</cp:coreProperties>
</file>