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315" windowHeight="8835"/>
  </bookViews>
  <sheets>
    <sheet name="고성능" sheetId="1" r:id="rId1"/>
  </sheets>
  <calcPr calcId="145621"/>
</workbook>
</file>

<file path=xl/calcChain.xml><?xml version="1.0" encoding="utf-8"?>
<calcChain xmlns="http://schemas.openxmlformats.org/spreadsheetml/2006/main">
  <c r="F39" i="1" l="1"/>
  <c r="G39" i="1" s="1"/>
  <c r="E29" i="1"/>
  <c r="F29" i="1" s="1"/>
  <c r="G29" i="1" s="1"/>
  <c r="E43" i="1" l="1"/>
  <c r="F43" i="1" s="1"/>
  <c r="F42" i="1"/>
  <c r="E42" i="1"/>
  <c r="G42" i="1" s="1"/>
  <c r="E41" i="1"/>
  <c r="F41" i="1" s="1"/>
  <c r="G41" i="1" s="1"/>
  <c r="F40" i="1"/>
  <c r="E40" i="1"/>
  <c r="G40" i="1" s="1"/>
  <c r="G38" i="1"/>
  <c r="F38" i="1"/>
  <c r="E37" i="1"/>
  <c r="F37" i="1" s="1"/>
  <c r="F36" i="1"/>
  <c r="G36" i="1" s="1"/>
  <c r="E36" i="1"/>
  <c r="E35" i="1"/>
  <c r="F34" i="1"/>
  <c r="G34" i="1" s="1"/>
  <c r="F33" i="1"/>
  <c r="G33" i="1" s="1"/>
  <c r="E33" i="1"/>
  <c r="E32" i="1"/>
  <c r="F31" i="1"/>
  <c r="E31" i="1"/>
  <c r="G31" i="1" s="1"/>
  <c r="E30" i="1"/>
  <c r="F30" i="1" s="1"/>
  <c r="E28" i="1"/>
  <c r="F28" i="1" s="1"/>
  <c r="G28" i="1" s="1"/>
  <c r="E27" i="1"/>
  <c r="E26" i="1"/>
  <c r="F26" i="1" s="1"/>
  <c r="E25" i="1"/>
  <c r="G25" i="1" s="1"/>
  <c r="F24" i="1"/>
  <c r="E24" i="1"/>
  <c r="G24" i="1" s="1"/>
  <c r="E23" i="1"/>
  <c r="F23" i="1" s="1"/>
  <c r="F22" i="1"/>
  <c r="G22" i="1" s="1"/>
  <c r="E22" i="1"/>
  <c r="E21" i="1"/>
  <c r="F21" i="1" s="1"/>
  <c r="G21" i="1" s="1"/>
  <c r="F20" i="1"/>
  <c r="E20" i="1"/>
  <c r="G20" i="1" s="1"/>
  <c r="G19" i="1"/>
  <c r="F18" i="1"/>
  <c r="E18" i="1"/>
  <c r="G18" i="1" s="1"/>
  <c r="E17" i="1"/>
  <c r="F17" i="1" s="1"/>
  <c r="F16" i="1"/>
  <c r="E16" i="1"/>
  <c r="B12" i="1"/>
  <c r="E44" i="1" l="1"/>
  <c r="F27" i="1"/>
  <c r="G27" i="1" s="1"/>
  <c r="G17" i="1"/>
  <c r="G23" i="1"/>
  <c r="G26" i="1"/>
  <c r="G30" i="1"/>
  <c r="G37" i="1"/>
  <c r="G43" i="1"/>
  <c r="G16" i="1"/>
  <c r="F32" i="1"/>
  <c r="G32" i="1" s="1"/>
  <c r="F35" i="1"/>
  <c r="G35" i="1" s="1"/>
  <c r="F44" i="1" l="1"/>
  <c r="G44" i="1"/>
  <c r="B11" i="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<sst xmlns="http://schemas.openxmlformats.org/spreadsheetml/2006/main" count="34" uniqueCount="34">
  <si>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</si>
  <si>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</si>
  <si>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</si>
  <si>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</si>
  <si>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</si>
  <si>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</si>
  <si>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</si>
  <si>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</si>
  <si>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</si>
  <si>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</si>
  <si>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</si>
  <si>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</si>
  <si>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</si>
  <si>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</si>
  <si>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</si>
  <si>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</si>
  <si>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DVD Multi</t>
    <phoneticPr fontId="3" type="noConversion"/>
  </si>
  <si>
    <t>USB 3.0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</si>
  <si>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</si>
  <si>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</si>
  <si>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</si>
  <si>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</si>
  <si>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</si>
  <si>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</si>
  <si>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HP Envy 700 CTO</t>
    <phoneticPr fontId="3" type="noConversion"/>
  </si>
  <si>
    <t>인텔 i7 4세대 4770</t>
    <phoneticPr fontId="3" type="noConversion"/>
  </si>
  <si>
    <t>16GB DDR3 PC3-16000</t>
    <phoneticPr fontId="3" type="noConversion"/>
  </si>
  <si>
    <t>nVidia Geforce GT760 1.5GB</t>
    <phoneticPr fontId="3" type="noConversion"/>
  </si>
  <si>
    <t xml:space="preserve">1. 그래픽 성능이 뛰어난 멀티미디어 PC입니다. </t>
    <phoneticPr fontId="3" type="noConversion"/>
  </si>
  <si>
    <t>2TB SATA 7200rpm hdd</t>
    <phoneticPr fontId="3" type="noConversion"/>
  </si>
  <si>
    <t>2TB HDD replace</t>
    <phoneticPr fontId="3" type="noConversion"/>
  </si>
  <si>
    <t>강원대학교 이희권</t>
    <phoneticPr fontId="3" type="noConversion"/>
  </si>
  <si>
    <t xml:space="preserve">512GB SATA SSD </t>
    <phoneticPr fontId="3" type="noConversion"/>
  </si>
  <si>
    <t>700-232kr + 16GB Memory + 512GB SSD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</si>
</sst>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4" fillId="0" borderId="9" xfId="1" applyFont="1" applyFill="1" applyBorder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390526</xdr:colOff>
      <xdr:row>17</xdr:row>
      <xdr:rowOff>104776</xdr:rowOff>
    </xdr:from>
    <xdr:to>
      <xdr:col>4</xdr:col>
      <xdr:colOff>791347</xdr:colOff>
      <xdr:row>27</xdr:row>
      <xdr:rowOff>19050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3667126"/>
          <a:ext cx="1353321" cy="1819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H15" sqref="H1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31</v>
      </c>
      <c r="B4" s="53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2530000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41884.854569444447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</row>
    <row r="17" spans="1:9" s="2" customFormat="1" ht="15" customHeight="1" x14ac:dyDescent="0.15">
      <c r="A17" s="25" t="s">
        <v>23</v>
      </c>
      <c r="B17" s="26" t="s">
        <v>24</v>
      </c>
      <c r="C17" s="20">
        <v>1</v>
      </c>
      <c r="D17" s="27">
        <v>2300000</v>
      </c>
      <c r="E17" s="22">
        <f>C17*D17</f>
        <v>2300000</v>
      </c>
      <c r="F17" s="23">
        <f>E17*10%</f>
        <v>230000</v>
      </c>
      <c r="G17" s="23">
        <f t="shared" si="0"/>
        <v>2530000</v>
      </c>
      <c r="I17" s="28"/>
    </row>
    <row r="18" spans="1:9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5"/>
      <c r="B19" s="30" t="s">
        <v>25</v>
      </c>
      <c r="C19" s="20"/>
      <c r="D19" s="27"/>
      <c r="E19" s="22"/>
      <c r="F19" s="23"/>
      <c r="G19" s="23">
        <f t="shared" si="0"/>
        <v>0</v>
      </c>
    </row>
    <row r="20" spans="1:9" s="2" customFormat="1" ht="15" customHeight="1" x14ac:dyDescent="0.15">
      <c r="A20" s="25"/>
      <c r="B20" s="30" t="s">
        <v>26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</row>
    <row r="21" spans="1:9" s="2" customFormat="1" ht="15" customHeight="1" x14ac:dyDescent="0.15">
      <c r="A21" s="25"/>
      <c r="B21" s="30" t="s">
        <v>32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</row>
    <row r="22" spans="1:9" s="2" customFormat="1" ht="15" customHeight="1" x14ac:dyDescent="0.15">
      <c r="A22" s="25"/>
      <c r="B22" s="30" t="s">
        <v>29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</row>
    <row r="23" spans="1:9" s="2" customFormat="1" ht="15" customHeight="1" x14ac:dyDescent="0.15">
      <c r="A23" s="25"/>
      <c r="B23" s="30" t="s">
        <v>16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</row>
    <row r="24" spans="1:9" s="2" customFormat="1" ht="15" customHeight="1" x14ac:dyDescent="0.15">
      <c r="A24" s="25"/>
      <c r="B24" s="30" t="s">
        <v>27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</row>
    <row r="25" spans="1:9" s="2" customFormat="1" ht="15" customHeight="1" x14ac:dyDescent="0.15">
      <c r="A25" s="25"/>
      <c r="B25" s="30" t="s">
        <v>17</v>
      </c>
      <c r="C25" s="20"/>
      <c r="D25" s="27"/>
      <c r="E25" s="22">
        <f t="shared" si="1"/>
        <v>0</v>
      </c>
      <c r="F25" s="23"/>
      <c r="G25" s="23">
        <f t="shared" si="0"/>
        <v>0</v>
      </c>
    </row>
    <row r="26" spans="1:9" s="2" customFormat="1" ht="15" customHeight="1" x14ac:dyDescent="0.15">
      <c r="A26" s="25"/>
      <c r="B26" s="31"/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</row>
    <row r="27" spans="1:9" s="2" customFormat="1" ht="15" customHeight="1" x14ac:dyDescent="0.15">
      <c r="A27" s="25"/>
      <c r="B27" s="31"/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</row>
    <row r="28" spans="1:9" s="2" customFormat="1" ht="15" customHeight="1" x14ac:dyDescent="0.15">
      <c r="A28" s="25"/>
      <c r="B28" s="31"/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</row>
    <row r="29" spans="1:9" s="2" customFormat="1" ht="15" customHeight="1" x14ac:dyDescent="0.15">
      <c r="A29" s="25"/>
      <c r="B29" s="33" t="s">
        <v>33</v>
      </c>
      <c r="C29" s="20"/>
      <c r="D29" s="27"/>
      <c r="E29" s="22">
        <f t="shared" ref="E29" si="3">C29*D29</f>
        <v>0</v>
      </c>
      <c r="F29" s="23">
        <f t="shared" ref="F29" si="4">E29*10%</f>
        <v>0</v>
      </c>
      <c r="G29" s="23">
        <f t="shared" ref="G29" si="5">SUM(E29:F29)</f>
        <v>0</v>
      </c>
      <c r="I29" s="32"/>
    </row>
    <row r="30" spans="1:9" s="2" customFormat="1" ht="15" customHeight="1" x14ac:dyDescent="0.15">
      <c r="A30" s="25"/>
      <c r="B30" s="26" t="s">
        <v>30</v>
      </c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</row>
    <row r="31" spans="1:9" s="2" customFormat="1" ht="15" customHeight="1" x14ac:dyDescent="0.15">
      <c r="A31" s="25"/>
      <c r="B31" s="29"/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</row>
    <row r="32" spans="1:9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</row>
    <row r="33" spans="1:7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</row>
    <row r="34" spans="1:7" s="2" customFormat="1" ht="15" customHeight="1" x14ac:dyDescent="0.15">
      <c r="A34" s="25"/>
      <c r="B34" s="34"/>
      <c r="C34" s="20"/>
      <c r="D34" s="27"/>
      <c r="E34" s="22"/>
      <c r="F34" s="23">
        <f t="shared" si="2"/>
        <v>0</v>
      </c>
      <c r="G34" s="23">
        <f t="shared" si="0"/>
        <v>0</v>
      </c>
    </row>
    <row r="35" spans="1:7" s="2" customFormat="1" ht="15" customHeight="1" x14ac:dyDescent="0.15">
      <c r="A35" s="25"/>
      <c r="B35" s="30"/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</row>
    <row r="36" spans="1:7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</row>
    <row r="39" spans="1:7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</row>
    <row r="40" spans="1:7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x14ac:dyDescent="0.15">
      <c r="A42" s="35"/>
      <c r="B42" s="36"/>
      <c r="C42" s="37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7" s="2" customFormat="1" ht="15" customHeight="1" thickBot="1" x14ac:dyDescent="0.2">
      <c r="A43" s="38"/>
      <c r="B43" s="39"/>
      <c r="C43" s="40"/>
      <c r="D43" s="41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7" s="2" customFormat="1" ht="15" customHeight="1" x14ac:dyDescent="0.15">
      <c r="A44" s="42" t="s">
        <v>18</v>
      </c>
      <c r="B44" s="43"/>
      <c r="C44" s="6"/>
      <c r="D44" s="44" t="s">
        <v>19</v>
      </c>
      <c r="E44" s="45">
        <f>SUM(E16:E43)</f>
        <v>2300000</v>
      </c>
      <c r="F44" s="46">
        <f>SUM(F16:F43)</f>
        <v>230000</v>
      </c>
      <c r="G44" s="46">
        <f>SUM(G16:G43)</f>
        <v>2530000</v>
      </c>
    </row>
    <row r="45" spans="1:7" s="2" customFormat="1" ht="15" customHeight="1" thickBot="1" x14ac:dyDescent="0.2">
      <c r="A45" s="47" t="s">
        <v>20</v>
      </c>
      <c r="B45" s="48" t="s">
        <v>21</v>
      </c>
      <c r="C45" s="49"/>
      <c r="D45" s="50"/>
      <c r="E45" s="51"/>
      <c r="F45" s="50"/>
      <c r="G45" s="50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3"/>
      <c r="B49" s="43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고성능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2014-09-02T11:30:19Z</cp:lastPrinted>
  <dcterms:created xsi:type="dcterms:W3CDTF">2014-07-24T13:34:11Z</dcterms:created>
  <dcterms:modified xsi:type="dcterms:W3CDTF">2014-09-02T11:30:54Z</dcterms:modified>
</cp:coreProperties>
</file>