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360" yWindow="30" windowWidth="19440" windowHeight="11760"/>
  </bookViews>
  <sheets>
    <sheet name="envy700" sheetId="11" r:id="rId1"/>
  </sheets>
  <calcPr calcId="145621"/>
</workbook>
</file>

<file path=xl/calcChain.xml><?xml version="1.0" encoding="utf-8"?>
<calcChain xmlns="http://schemas.openxmlformats.org/spreadsheetml/2006/main">
  <c r="E43" i="11" l="1"/>
  <c r="E42" i="11"/>
  <c r="F42" i="11" s="1"/>
  <c r="E41" i="11"/>
  <c r="F41" i="11" s="1"/>
  <c r="F40" i="11"/>
  <c r="E40" i="11"/>
  <c r="G40" i="11" s="1"/>
  <c r="F39" i="11"/>
  <c r="G39" i="11" s="1"/>
  <c r="F38" i="11"/>
  <c r="G38" i="11" s="1"/>
  <c r="E37" i="11"/>
  <c r="E36" i="11"/>
  <c r="F36" i="11" s="1"/>
  <c r="E35" i="11"/>
  <c r="F35" i="11" s="1"/>
  <c r="F34" i="11"/>
  <c r="G34" i="11" s="1"/>
  <c r="E33" i="11"/>
  <c r="F33" i="11" s="1"/>
  <c r="E32" i="11"/>
  <c r="F32" i="11" s="1"/>
  <c r="E31" i="11"/>
  <c r="F31" i="11" s="1"/>
  <c r="E30" i="11"/>
  <c r="F30" i="11" s="1"/>
  <c r="E29" i="11"/>
  <c r="F29" i="11" s="1"/>
  <c r="E28" i="11"/>
  <c r="F28" i="11" s="1"/>
  <c r="E27" i="11"/>
  <c r="F27" i="11" s="1"/>
  <c r="E26" i="11"/>
  <c r="E25" i="11"/>
  <c r="G25" i="11" s="1"/>
  <c r="F24" i="11"/>
  <c r="E24" i="11"/>
  <c r="G24" i="11" s="1"/>
  <c r="F23" i="11"/>
  <c r="E23" i="11"/>
  <c r="E22" i="11"/>
  <c r="F22" i="11" s="1"/>
  <c r="F21" i="11"/>
  <c r="E21" i="11"/>
  <c r="G21" i="11" s="1"/>
  <c r="E20" i="11"/>
  <c r="F20" i="11" s="1"/>
  <c r="G19" i="11"/>
  <c r="E18" i="11"/>
  <c r="F18" i="11" s="1"/>
  <c r="E17" i="11"/>
  <c r="E16" i="11"/>
  <c r="F16" i="11" s="1"/>
  <c r="G28" i="11" l="1"/>
  <c r="G31" i="11"/>
  <c r="G18" i="11"/>
  <c r="G20" i="11"/>
  <c r="G27" i="11"/>
  <c r="G32" i="11"/>
  <c r="G35" i="11"/>
  <c r="G41" i="11"/>
  <c r="G23" i="11"/>
  <c r="F26" i="11"/>
  <c r="G26" i="11" s="1"/>
  <c r="G30" i="11"/>
  <c r="F37" i="11"/>
  <c r="G37" i="11" s="1"/>
  <c r="F43" i="11"/>
  <c r="G43" i="11" s="1"/>
  <c r="F17" i="11"/>
  <c r="G17" i="11" s="1"/>
  <c r="G16" i="11"/>
  <c r="G22" i="11"/>
  <c r="G29" i="11"/>
  <c r="G33" i="11"/>
  <c r="G36" i="11"/>
  <c r="G42" i="11"/>
  <c r="E44" i="11"/>
  <c r="F44" i="11" l="1"/>
  <c r="G44" i="11"/>
  <c r="B11" i="11" s="1"/>
</calcChain>
</file>

<file path=xl/sharedStrings.xml><?xml version="1.0" encoding="utf-8"?>
<sst xmlns="http://schemas.openxmlformats.org/spreadsheetml/2006/main" count="40" uniqueCount="38">
  <si>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</si>
  <si>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</si>
  <si>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</si>
  <si>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</si>
  <si>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</si>
  <si>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</si>
  <si>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</si>
  <si>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</si>
  <si>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</si>
  <si>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</si>
  <si>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</si>
  <si>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</si>
  <si>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</si>
  <si>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</si>
  <si>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</si>
  <si>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</si>
  <si>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</si>
  <si>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</si>
  <si>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</si>
  <si>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</si>
  <si>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</si>
  <si>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IR ADV C5235</t>
    <phoneticPr fontId="3" type="noConversion"/>
  </si>
  <si>
    <t xml:space="preserve"> 월 계약기간 : 36개월</t>
    <phoneticPr fontId="3" type="noConversion"/>
  </si>
  <si>
    <t>강원발전연구원</t>
    <phoneticPr fontId="3" type="noConversion"/>
  </si>
  <si>
    <t>컬러 복사기</t>
    <phoneticPr fontId="3" type="noConversion"/>
  </si>
  <si>
    <t>월 기본매수: 흑백 2,000장/ 컬러 4,000장</t>
    <phoneticPr fontId="3" type="noConversion"/>
  </si>
  <si>
    <t>장당추가요금: 흑백 8원 / 컬러 80원</t>
    <phoneticPr fontId="3" type="noConversion"/>
  </si>
  <si>
    <t>A3 컬러 복사기</t>
    <phoneticPr fontId="3" type="noConversion"/>
  </si>
  <si>
    <t>분당 35매 출력</t>
    <phoneticPr fontId="3" type="noConversion"/>
  </si>
  <si>
    <t>1200dpi 출력해상도</t>
    <phoneticPr fontId="3" type="noConversion"/>
  </si>
  <si>
    <t>모노 복사기</t>
    <phoneticPr fontId="3" type="noConversion"/>
  </si>
  <si>
    <t>IR ADV 4245</t>
    <phoneticPr fontId="3" type="noConversion"/>
  </si>
  <si>
    <t>A3 모노 복사기</t>
    <phoneticPr fontId="3" type="noConversion"/>
  </si>
  <si>
    <t>월 기본매수: 20,000장</t>
    <phoneticPr fontId="3" type="noConversion"/>
  </si>
  <si>
    <t>장당추가요금: 8원</t>
    <phoneticPr fontId="3" type="noConversion"/>
  </si>
  <si>
    <t>분당 45매 출력</t>
    <phoneticPr fontId="3" type="noConversion"/>
  </si>
  <si>
    <t>프린터 / 복사  / 컬러스캔 / 팩스</t>
    <phoneticPr fontId="3" type="noConversion"/>
  </si>
  <si>
    <t>프린터 / 복사  / 스캔 / 팩스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</si>
</sst>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0" fontId="8" fillId="0" borderId="9" xfId="0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B13" sqref="B1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9" t="s">
        <v>0</v>
      </c>
      <c r="B1" s="49"/>
      <c r="C1" s="49"/>
      <c r="D1" s="49"/>
      <c r="E1" s="49"/>
      <c r="F1" s="49"/>
      <c r="G1" s="49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0" t="s">
        <v>23</v>
      </c>
      <c r="B4" s="50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2475000</v>
      </c>
      <c r="C11" s="4"/>
      <c r="D11" s="4"/>
      <c r="E11" s="4"/>
    </row>
    <row r="12" spans="1:7" ht="15" customHeight="1" x14ac:dyDescent="0.15">
      <c r="A12" s="2" t="s">
        <v>7</v>
      </c>
      <c r="B12" s="13">
        <v>41988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24</v>
      </c>
      <c r="B17" s="47" t="s">
        <v>21</v>
      </c>
      <c r="C17" s="20">
        <v>5</v>
      </c>
      <c r="D17" s="26">
        <v>290000</v>
      </c>
      <c r="E17" s="22">
        <f t="shared" si="0"/>
        <v>1450000</v>
      </c>
      <c r="F17" s="23">
        <f t="shared" si="1"/>
        <v>145000</v>
      </c>
      <c r="G17" s="23">
        <f t="shared" si="2"/>
        <v>1595000</v>
      </c>
      <c r="I17" s="27"/>
    </row>
    <row r="18" spans="1:9" s="2" customFormat="1" ht="15" customHeight="1" x14ac:dyDescent="0.15">
      <c r="A18" s="25"/>
      <c r="B18" s="4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25"/>
      <c r="B19" s="48" t="s">
        <v>22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 x14ac:dyDescent="0.15">
      <c r="A20" s="25"/>
      <c r="B20" s="43" t="s">
        <v>27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 x14ac:dyDescent="0.15">
      <c r="A21" s="25"/>
      <c r="B21" s="43" t="s">
        <v>37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 x14ac:dyDescent="0.15">
      <c r="A22" s="25"/>
      <c r="B22" s="43" t="s">
        <v>28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 x14ac:dyDescent="0.15">
      <c r="A23" s="25"/>
      <c r="B23" s="43" t="s">
        <v>29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 x14ac:dyDescent="0.15">
      <c r="A24" s="25"/>
      <c r="B24" s="43" t="s">
        <v>25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 x14ac:dyDescent="0.15">
      <c r="A25" s="25"/>
      <c r="B25" s="43" t="s">
        <v>26</v>
      </c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 x14ac:dyDescent="0.15">
      <c r="A26" s="25"/>
      <c r="B26" s="44"/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 x14ac:dyDescent="0.15">
      <c r="A27" s="25"/>
      <c r="B27" s="44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 x14ac:dyDescent="0.15">
      <c r="A28" s="25" t="s">
        <v>30</v>
      </c>
      <c r="B28" s="47" t="s">
        <v>31</v>
      </c>
      <c r="C28" s="20">
        <v>4</v>
      </c>
      <c r="D28" s="26">
        <v>200000</v>
      </c>
      <c r="E28" s="22">
        <f t="shared" si="0"/>
        <v>800000</v>
      </c>
      <c r="F28" s="23">
        <f>E28*10%</f>
        <v>80000</v>
      </c>
      <c r="G28" s="23">
        <f t="shared" si="2"/>
        <v>880000</v>
      </c>
    </row>
    <row r="29" spans="1:9" s="2" customFormat="1" ht="15" customHeight="1" x14ac:dyDescent="0.15">
      <c r="A29" s="25"/>
      <c r="B29" s="48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 x14ac:dyDescent="0.15">
      <c r="A30" s="25"/>
      <c r="B30" s="48" t="s">
        <v>22</v>
      </c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 x14ac:dyDescent="0.15">
      <c r="A31" s="25"/>
      <c r="B31" s="43" t="s">
        <v>32</v>
      </c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 x14ac:dyDescent="0.15">
      <c r="A32" s="25"/>
      <c r="B32" s="43" t="s">
        <v>36</v>
      </c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 x14ac:dyDescent="0.15">
      <c r="A33" s="25"/>
      <c r="B33" s="43" t="s">
        <v>35</v>
      </c>
      <c r="C33" s="20"/>
      <c r="D33" s="26"/>
      <c r="E33" s="22">
        <f t="shared" si="0"/>
        <v>0</v>
      </c>
      <c r="F33" s="23">
        <f t="shared" si="3"/>
        <v>0</v>
      </c>
      <c r="G33" s="23">
        <f t="shared" si="2"/>
        <v>0</v>
      </c>
    </row>
    <row r="34" spans="1:7" s="2" customFormat="1" ht="15" customHeight="1" x14ac:dyDescent="0.15">
      <c r="A34" s="25"/>
      <c r="B34" s="43" t="s">
        <v>29</v>
      </c>
      <c r="C34" s="20"/>
      <c r="D34" s="26"/>
      <c r="E34" s="22"/>
      <c r="F34" s="23">
        <f t="shared" si="3"/>
        <v>0</v>
      </c>
      <c r="G34" s="23">
        <f t="shared" si="2"/>
        <v>0</v>
      </c>
    </row>
    <row r="35" spans="1:7" s="2" customFormat="1" ht="15" customHeight="1" x14ac:dyDescent="0.15">
      <c r="A35" s="25"/>
      <c r="B35" s="43" t="s">
        <v>33</v>
      </c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43" t="s">
        <v>34</v>
      </c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4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3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4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8"/>
      <c r="B42" s="45"/>
      <c r="C42" s="29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0"/>
      <c r="B43" s="46"/>
      <c r="C43" s="31"/>
      <c r="D43" s="32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3" t="s">
        <v>16</v>
      </c>
      <c r="B44" s="34"/>
      <c r="C44" s="6"/>
      <c r="D44" s="35" t="s">
        <v>17</v>
      </c>
      <c r="E44" s="36">
        <f>SUM(E16:E43)</f>
        <v>2250000</v>
      </c>
      <c r="F44" s="37">
        <f>SUM(F16:F43)</f>
        <v>225000</v>
      </c>
      <c r="G44" s="37">
        <f>SUM(G16:G43)</f>
        <v>2475000</v>
      </c>
    </row>
    <row r="45" spans="1:7" s="2" customFormat="1" ht="15" customHeight="1" thickBot="1" x14ac:dyDescent="0.2">
      <c r="A45" s="38" t="s">
        <v>18</v>
      </c>
      <c r="B45" s="39" t="s">
        <v>19</v>
      </c>
      <c r="C45" s="40"/>
      <c r="D45" s="41"/>
      <c r="E45" s="42"/>
      <c r="F45" s="41"/>
      <c r="G45" s="41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4"/>
      <c r="B49" s="34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envy700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2014-12-11T00:45:44Z</cp:lastPrinted>
  <dcterms:created xsi:type="dcterms:W3CDTF">2013-10-08T01:57:35Z</dcterms:created>
  <dcterms:modified xsi:type="dcterms:W3CDTF">2014-12-16T06:24:12Z</dcterms:modified>
</cp:coreProperties>
</file>