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7235" windowHeight="11655"/>
  </bookViews>
  <sheets>
    <sheet name="t520-36" sheetId="1" r:id="rId1"/>
    <sheet name="t520-24" sheetId="2" r:id="rId2"/>
  </sheets>
  <externalReferences>
    <externalReference r:id="rId3"/>
  </externalReferences>
  <definedNames>
    <definedName name="iss_option">#REF!</definedName>
    <definedName name="iss_pn">#REF!</definedName>
    <definedName name="OPTION_PN">#REF!</definedName>
    <definedName name="OPTION_TOTAL">#REF!</definedName>
    <definedName name="_xlnm.Print_Area" localSheetId="1">'t520-24'!$A$1:$G$35</definedName>
    <definedName name="_xlnm.Print_Area" localSheetId="0">'t520-36'!$A$1:$G$35</definedName>
    <definedName name="_xlnm.Print_Titles" localSheetId="1">'t520-24'!$1:$13</definedName>
    <definedName name="_xlnm.Print_Titles" localSheetId="0">'t520-36'!$1:$13</definedName>
    <definedName name="RasGantt">#REF!</definedName>
    <definedName name="WS_PN">#REF!</definedName>
    <definedName name="WS_TOTAL">#REF!</definedName>
  </definedNames>
  <calcPr calcId="145621"/>
</workbook>
</file>

<file path=xl/calcChain.xml><?xml version="1.0" encoding="utf-8"?>
<calcChain xmlns="http://schemas.openxmlformats.org/spreadsheetml/2006/main">
  <c r="D31" i="2" l="1"/>
  <c r="F31" i="2" s="1"/>
  <c r="G31" i="2" s="1"/>
  <c r="C31" i="2"/>
  <c r="G28" i="2"/>
  <c r="G27" i="2"/>
  <c r="G23" i="2"/>
  <c r="G22" i="2"/>
  <c r="G21" i="2"/>
  <c r="G20" i="2"/>
  <c r="G15" i="2"/>
  <c r="C7" i="2"/>
  <c r="D31" i="1"/>
  <c r="F31" i="1" s="1"/>
  <c r="G31" i="1" s="1"/>
  <c r="C31" i="1"/>
  <c r="G28" i="1"/>
  <c r="G27" i="1"/>
  <c r="G23" i="1"/>
  <c r="G22" i="1"/>
  <c r="G21" i="1"/>
  <c r="G20" i="1"/>
  <c r="G15" i="1"/>
  <c r="F32" i="1" s="1"/>
  <c r="F33" i="1" s="1"/>
  <c r="F34" i="1" s="1"/>
  <c r="C7" i="1"/>
  <c r="F32" i="2" l="1"/>
  <c r="F33" i="2" s="1"/>
  <c r="F34" i="2" s="1"/>
</calcChain>
</file>

<file path=xl/sharedStrings.xml><?xml version="1.0" encoding="utf-8"?>
<sst xmlns="http://schemas.openxmlformats.org/spreadsheetml/2006/main" count="89" uniqueCount="81">
  <si>
    <t>견    적    서</t>
    <phoneticPr fontId="4" type="noConversion"/>
  </si>
  <si>
    <t xml:space="preserve">Quot No: </t>
    <phoneticPr fontId="4" type="noConversion"/>
  </si>
  <si>
    <t xml:space="preserve">수     신 :   </t>
    <phoneticPr fontId="4" type="noConversion"/>
  </si>
  <si>
    <t xml:space="preserve">참     조 :  </t>
    <phoneticPr fontId="4" type="noConversion"/>
  </si>
  <si>
    <t xml:space="preserve">견적 일자 :  </t>
    <phoneticPr fontId="4" type="noConversion"/>
  </si>
  <si>
    <t xml:space="preserve">유효 기간 : </t>
    <phoneticPr fontId="4" type="noConversion"/>
  </si>
  <si>
    <t xml:space="preserve">  </t>
    <phoneticPr fontId="4" type="noConversion"/>
  </si>
  <si>
    <t xml:space="preserve">지불 조건 : </t>
    <phoneticPr fontId="4" type="noConversion"/>
  </si>
  <si>
    <t>아래와 같이 견적합니다.</t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</si>
  <si>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목</t>
    </r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</si>
  <si>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명</t>
    </r>
    <phoneticPr fontId="4" type="noConversion"/>
  </si>
  <si>
    <t>비고</t>
    <phoneticPr fontId="4" type="noConversion"/>
  </si>
  <si>
    <r>
      <t>수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량</t>
    </r>
    <phoneticPr fontId="4" type="noConversion"/>
  </si>
  <si>
    <r>
      <t>단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가</t>
    </r>
    <phoneticPr fontId="4" type="noConversion"/>
  </si>
  <si>
    <r>
      <t>합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계</t>
    </r>
    <phoneticPr fontId="4" type="noConversion"/>
  </si>
  <si>
    <t>Product</t>
    <phoneticPr fontId="4" type="noConversion"/>
  </si>
  <si>
    <t xml:space="preserve">Product Description </t>
    <phoneticPr fontId="4" type="noConversion"/>
  </si>
  <si>
    <t>Q'ty</t>
    <phoneticPr fontId="4" type="noConversion"/>
  </si>
  <si>
    <t>Unit Price</t>
    <phoneticPr fontId="4" type="noConversion"/>
  </si>
  <si>
    <t>Amount Price</t>
    <phoneticPr fontId="4" type="noConversion"/>
  </si>
  <si>
    <t>CQ893A</t>
    <phoneticPr fontId="4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</si>
  <si>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T520 36</t>
    </r>
    <r>
      <rPr>
        <b/>
        <sz val="9"/>
        <rFont val="돋움"/>
        <family val="3"/>
        <charset val="129"/>
      </rPr>
      <t>인치</t>
    </r>
    <r>
      <rPr>
        <b/>
        <sz val="9"/>
        <rFont val="Verdana"/>
        <family val="2"/>
      </rPr>
      <t xml:space="preserve"> e</t>
    </r>
    <r>
      <rPr>
        <b/>
        <sz val="9"/>
        <rFont val="돋움"/>
        <family val="3"/>
        <charset val="129"/>
      </rPr>
      <t>프린터</t>
    </r>
    <phoneticPr fontId="4" type="noConversion"/>
  </si>
  <si>
    <r>
      <t>4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개별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phoneticPr fontId="4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</si>
  <si>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0.02mm</t>
    </r>
    <phoneticPr fontId="4" type="noConversion"/>
  </si>
  <si>
    <r>
      <t>사이즈</t>
    </r>
    <r>
      <rPr>
        <sz val="9"/>
        <rFont val="Verdana"/>
        <family val="2"/>
      </rPr>
      <t xml:space="preserve"> : 36</t>
    </r>
    <r>
      <rPr>
        <sz val="9"/>
        <rFont val="돋움"/>
        <family val="3"/>
        <charset val="129"/>
      </rPr>
      <t>인치</t>
    </r>
    <r>
      <rPr>
        <sz val="9"/>
        <rFont val="Verdana"/>
        <family val="2"/>
      </rPr>
      <t xml:space="preserve"> (914mm)</t>
    </r>
    <phoneticPr fontId="4" type="noConversion"/>
  </si>
  <si>
    <r>
      <t>메모리</t>
    </r>
    <r>
      <rPr>
        <sz val="9"/>
        <rFont val="Verdana"/>
        <family val="2"/>
      </rPr>
      <t xml:space="preserve"> : 1GB</t>
    </r>
    <phoneticPr fontId="4" type="noConversion"/>
  </si>
  <si>
    <r>
      <t>인터페이스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이더넷</t>
    </r>
    <r>
      <rPr>
        <sz val="9"/>
        <rFont val="Verdana"/>
        <family val="2"/>
      </rPr>
      <t xml:space="preserve">, </t>
    </r>
    <r>
      <rPr>
        <sz val="9"/>
        <rFont val="돋움"/>
        <family val="3"/>
        <charset val="129"/>
      </rPr>
      <t>고속</t>
    </r>
    <r>
      <rPr>
        <sz val="9"/>
        <rFont val="Verdana"/>
        <family val="2"/>
      </rPr>
      <t xml:space="preserve"> USB 2.0, Wi-Fi</t>
    </r>
    <phoneticPr fontId="4" type="noConversion"/>
  </si>
  <si>
    <t>낱장 용지 공급, 1개의 롤 용지 공급, 자동 절단기</t>
    <phoneticPr fontId="4" type="noConversion"/>
  </si>
  <si>
    <t>표준용지크기 : A4, A3, A2, A1</t>
    <phoneticPr fontId="4" type="noConversion"/>
  </si>
  <si>
    <r>
      <t>제어언어</t>
    </r>
    <r>
      <rPr>
        <sz val="9"/>
        <rFont val="Verdana"/>
        <family val="2"/>
      </rPr>
      <t xml:space="preserve"> : HP-GL/2, HP-RTL, CALS G4, HP PCL 3 GUI</t>
    </r>
    <phoneticPr fontId="4" type="noConversion"/>
  </si>
  <si>
    <t>라인드로잉 A1 출력속도 : 35초</t>
    <phoneticPr fontId="4" type="noConversion"/>
  </si>
  <si>
    <t>스탠드 / 설치비용 포함</t>
    <phoneticPr fontId="3" type="noConversion"/>
  </si>
  <si>
    <t>제품보증 : 2년 무상방문 서비스</t>
    <phoneticPr fontId="3" type="noConversion"/>
  </si>
  <si>
    <t xml:space="preserve"> </t>
  </si>
  <si>
    <r>
      <t xml:space="preserve">    </t>
    </r>
    <r>
      <rPr>
        <b/>
        <sz val="9"/>
        <color indexed="63"/>
        <rFont val="굴림"/>
        <family val="3"/>
        <charset val="129"/>
      </rPr>
      <t>소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</t>
    </r>
    <phoneticPr fontId="4" type="noConversion"/>
  </si>
  <si>
    <r>
      <t>▶</t>
    </r>
    <r>
      <rPr>
        <b/>
        <sz val="10"/>
        <rFont val="Verdana"/>
        <family val="2"/>
      </rPr>
      <t xml:space="preserve"> </t>
    </r>
    <r>
      <rPr>
        <b/>
        <sz val="10"/>
        <rFont val="굴림"/>
        <family val="3"/>
        <charset val="129"/>
      </rPr>
      <t>견적담당자</t>
    </r>
    <r>
      <rPr>
        <b/>
        <sz val="10"/>
        <rFont val="Verdana"/>
        <family val="2"/>
      </rPr>
      <t xml:space="preserve"> : </t>
    </r>
    <phoneticPr fontId="4" type="noConversion"/>
  </si>
  <si>
    <r>
      <t>씨</t>
    </r>
    <r>
      <rPr>
        <b/>
        <sz val="10"/>
        <rFont val="Verdana"/>
        <family val="2"/>
      </rPr>
      <t>-</t>
    </r>
    <r>
      <rPr>
        <b/>
        <sz val="10"/>
        <rFont val="돋움"/>
        <family val="3"/>
        <charset val="129"/>
      </rPr>
      <t>넷</t>
    </r>
    <r>
      <rPr>
        <b/>
        <sz val="10"/>
        <rFont val="Verdana"/>
        <family val="2"/>
      </rPr>
      <t xml:space="preserve"> </t>
    </r>
    <r>
      <rPr>
        <b/>
        <sz val="10"/>
        <rFont val="돋움"/>
        <family val="3"/>
        <charset val="129"/>
      </rPr>
      <t>조규장</t>
    </r>
    <r>
      <rPr>
        <b/>
        <sz val="10"/>
        <rFont val="Verdana"/>
        <family val="2"/>
      </rPr>
      <t xml:space="preserve"> 010-2910-7760</t>
    </r>
    <phoneticPr fontId="4" type="noConversion"/>
  </si>
  <si>
    <t xml:space="preserve">       V. A. T.   </t>
    <phoneticPr fontId="4" type="noConversion"/>
  </si>
  <si>
    <t>▶ E-Mail :</t>
    <phoneticPr fontId="4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</si>
  <si>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총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 </t>
    </r>
    <phoneticPr fontId="4" type="noConversion"/>
  </si>
  <si>
    <t xml:space="preserve">Quot No: </t>
    <phoneticPr fontId="4" type="noConversion"/>
  </si>
  <si>
    <t xml:space="preserve">수     신 :   </t>
    <phoneticPr fontId="4" type="noConversion"/>
  </si>
  <si>
    <t xml:space="preserve">참     조 :  </t>
    <phoneticPr fontId="4" type="noConversion"/>
  </si>
  <si>
    <t xml:space="preserve">견적 일자 :  </t>
    <phoneticPr fontId="4" type="noConversion"/>
  </si>
  <si>
    <t>아래와 같이 견적합니다.</t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</si>
  <si>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목</t>
    </r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</si>
  <si>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명</t>
    </r>
    <phoneticPr fontId="4" type="noConversion"/>
  </si>
  <si>
    <t>비고</t>
    <phoneticPr fontId="4" type="noConversion"/>
  </si>
  <si>
    <r>
      <t>수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량</t>
    </r>
    <phoneticPr fontId="4" type="noConversion"/>
  </si>
  <si>
    <r>
      <t>단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가</t>
    </r>
    <phoneticPr fontId="4" type="noConversion"/>
  </si>
  <si>
    <r>
      <t>합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계</t>
    </r>
    <phoneticPr fontId="4" type="noConversion"/>
  </si>
  <si>
    <t>Product</t>
    <phoneticPr fontId="4" type="noConversion"/>
  </si>
  <si>
    <t xml:space="preserve">Product Description </t>
    <phoneticPr fontId="4" type="noConversion"/>
  </si>
  <si>
    <t>Q'ty</t>
    <phoneticPr fontId="4" type="noConversion"/>
  </si>
  <si>
    <t>Unit Price</t>
    <phoneticPr fontId="4" type="noConversion"/>
  </si>
  <si>
    <t>Amount Price</t>
    <phoneticPr fontId="4" type="noConversion"/>
  </si>
  <si>
    <t>CQ890A</t>
    <phoneticPr fontId="4" type="noConversion"/>
  </si>
  <si>
    <r>
      <t xml:space="preserve">HP </t>
    </r>
    <r>
      <rPr>
        <b/>
        <sz val="9"/>
        <rFont val="돋움"/>
        <family val="3"/>
        <charset val="129"/>
      </rPr>
      <t>디자인젯</t>
    </r>
    <r>
      <rPr>
        <b/>
        <sz val="9"/>
        <rFont val="Verdana"/>
        <family val="2"/>
      </rPr>
      <t xml:space="preserve"> T520 24</t>
    </r>
    <r>
      <rPr>
        <b/>
        <sz val="9"/>
        <rFont val="돋움"/>
        <family val="3"/>
        <charset val="129"/>
      </rPr>
      <t>인치</t>
    </r>
    <r>
      <rPr>
        <b/>
        <sz val="9"/>
        <rFont val="Verdana"/>
        <family val="2"/>
      </rPr>
      <t xml:space="preserve"> e</t>
    </r>
    <r>
      <rPr>
        <b/>
        <sz val="9"/>
        <rFont val="돋움"/>
        <family val="3"/>
        <charset val="129"/>
      </rPr>
      <t>프린터</t>
    </r>
    <phoneticPr fontId="4" type="noConversion"/>
  </si>
  <si>
    <r>
      <t>4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개별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phoneticPr fontId="4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</si>
  <si>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0.02mm</t>
    </r>
    <phoneticPr fontId="4" type="noConversion"/>
  </si>
  <si>
    <r>
      <t>사이즈</t>
    </r>
    <r>
      <rPr>
        <sz val="9"/>
        <rFont val="Verdana"/>
        <family val="2"/>
      </rPr>
      <t xml:space="preserve"> : 24</t>
    </r>
    <r>
      <rPr>
        <sz val="9"/>
        <rFont val="돋움"/>
        <family val="3"/>
        <charset val="129"/>
      </rPr>
      <t>인치</t>
    </r>
    <r>
      <rPr>
        <sz val="9"/>
        <rFont val="Verdana"/>
        <family val="2"/>
      </rPr>
      <t xml:space="preserve"> (610mm)</t>
    </r>
    <phoneticPr fontId="4" type="noConversion"/>
  </si>
  <si>
    <r>
      <t>메모리</t>
    </r>
    <r>
      <rPr>
        <sz val="9"/>
        <rFont val="Verdana"/>
        <family val="2"/>
      </rPr>
      <t xml:space="preserve"> : 1GB</t>
    </r>
    <phoneticPr fontId="4" type="noConversion"/>
  </si>
  <si>
    <r>
      <t>인터페이스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이더넷</t>
    </r>
    <r>
      <rPr>
        <sz val="9"/>
        <rFont val="Verdana"/>
        <family val="2"/>
      </rPr>
      <t xml:space="preserve">, </t>
    </r>
    <r>
      <rPr>
        <sz val="9"/>
        <rFont val="돋움"/>
        <family val="3"/>
        <charset val="129"/>
      </rPr>
      <t>고속</t>
    </r>
    <r>
      <rPr>
        <sz val="9"/>
        <rFont val="Verdana"/>
        <family val="2"/>
      </rPr>
      <t xml:space="preserve"> USB 2.0, Wi-Fi</t>
    </r>
    <phoneticPr fontId="4" type="noConversion"/>
  </si>
  <si>
    <t>낱장 용지 공급, 1개의 롤 용지 공급, 자동 절단기</t>
    <phoneticPr fontId="4" type="noConversion"/>
  </si>
  <si>
    <t>표준용지크기 : A4, A3, A2, A1</t>
    <phoneticPr fontId="4" type="noConversion"/>
  </si>
  <si>
    <r>
      <t>제어언어</t>
    </r>
    <r>
      <rPr>
        <sz val="9"/>
        <rFont val="Verdana"/>
        <family val="2"/>
      </rPr>
      <t xml:space="preserve"> : HP-GL/2, HP-RTL, CALS G4, HP PCL 3 GUI</t>
    </r>
    <phoneticPr fontId="4" type="noConversion"/>
  </si>
  <si>
    <t>라인드로잉 A1 출력속도 : 35초</t>
    <phoneticPr fontId="4" type="noConversion"/>
  </si>
  <si>
    <t>스탠드 / 설치비용 포함</t>
    <phoneticPr fontId="3" type="noConversion"/>
  </si>
  <si>
    <t>제품보증 : 2년 무상방문 서비스</t>
    <phoneticPr fontId="3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</si>
  <si>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소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</t>
    </r>
    <phoneticPr fontId="4" type="noConversion"/>
  </si>
  <si>
    <r>
      <t>▶</t>
    </r>
    <r>
      <rPr>
        <b/>
        <sz val="10"/>
        <rFont val="Verdana"/>
        <family val="2"/>
      </rPr>
      <t xml:space="preserve"> </t>
    </r>
    <r>
      <rPr>
        <b/>
        <sz val="10"/>
        <rFont val="굴림"/>
        <family val="3"/>
        <charset val="129"/>
      </rPr>
      <t>견적담당자</t>
    </r>
    <r>
      <rPr>
        <b/>
        <sz val="10"/>
        <rFont val="Verdana"/>
        <family val="2"/>
      </rPr>
      <t xml:space="preserve"> : </t>
    </r>
    <phoneticPr fontId="4" type="noConversion"/>
  </si>
  <si>
    <r>
      <t>씨</t>
    </r>
    <r>
      <rPr>
        <b/>
        <sz val="10"/>
        <rFont val="Verdana"/>
        <family val="2"/>
      </rPr>
      <t>-</t>
    </r>
    <r>
      <rPr>
        <b/>
        <sz val="10"/>
        <rFont val="돋움"/>
        <family val="3"/>
        <charset val="129"/>
      </rPr>
      <t>넷</t>
    </r>
    <r>
      <rPr>
        <b/>
        <sz val="10"/>
        <rFont val="Verdana"/>
        <family val="2"/>
      </rPr>
      <t xml:space="preserve"> </t>
    </r>
    <r>
      <rPr>
        <b/>
        <sz val="10"/>
        <rFont val="돋움"/>
        <family val="3"/>
        <charset val="129"/>
      </rPr>
      <t>조규장</t>
    </r>
    <r>
      <rPr>
        <b/>
        <sz val="10"/>
        <rFont val="Verdana"/>
        <family val="2"/>
      </rPr>
      <t xml:space="preserve"> 010-2910-7760</t>
    </r>
    <phoneticPr fontId="4" type="noConversion"/>
  </si>
  <si>
    <t xml:space="preserve">       V. A. T.   </t>
    <phoneticPr fontId="4" type="noConversion"/>
  </si>
  <si>
    <t>▶ E-Mail :</t>
    <phoneticPr fontId="4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</si>
  <si>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총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 </t>
    </r>
    <phoneticPr fontId="4" type="noConversion"/>
  </si>
  <si>
    <t>■ (HP) 플로터</t>
    <phoneticPr fontId="4" type="noConversion"/>
  </si>
  <si>
    <t>강원방송 귀하</t>
    <phoneticPr fontId="3" type="noConversion"/>
  </si>
  <si>
    <t>견적일로 부터 30일</t>
    <phoneticPr fontId="3" type="noConversion"/>
  </si>
  <si>
    <t>hp2643200@naver.com</t>
    <phoneticPr fontId="3" type="noConversion"/>
  </si>
  <si>
    <t>CJ헬로비전 귀하</t>
    <phoneticPr fontId="3" type="noConversion"/>
  </si>
  <si>
    <t>강원기술팀 조영남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</si>
</sst>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年&quot;\ \ m&quot;月&quot;\ \ d&quot;日&quot;"/>
    <numFmt numFmtId="177" formatCode="_ * #,##0_ ;_ * \-#,##0_ ;_ * &quot;-&quot;_ ;_ @_ "/>
    <numFmt numFmtId="178" formatCode="#,##0_);[Red]\(#,##0\)"/>
    <numFmt numFmtId="179" formatCode="#,##0_ "/>
    <numFmt numFmtId="180" formatCode="0.00_)"/>
    <numFmt numFmtId="181" formatCode="_ 0.0%_ ;[Red]\(0.0%\)_ ;_ * &quot;-&quot;??_ ;_ @_ 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u/>
      <sz val="11"/>
      <name val="굴림체"/>
      <family val="3"/>
      <charset val="129"/>
    </font>
    <font>
      <sz val="12"/>
      <name val="바탕체"/>
      <family val="1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2"/>
      <name val="Tahoma"/>
      <family val="2"/>
    </font>
    <font>
      <sz val="12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Tahoma"/>
      <family val="2"/>
    </font>
    <font>
      <sz val="8"/>
      <name val="굴림"/>
      <family val="3"/>
      <charset val="129"/>
    </font>
    <font>
      <sz val="8"/>
      <name val="Tahoma"/>
      <family val="2"/>
    </font>
    <font>
      <sz val="10"/>
      <name val="Helv"/>
      <family val="2"/>
    </font>
    <font>
      <b/>
      <sz val="9"/>
      <color indexed="9"/>
      <name val="굴림"/>
      <family val="3"/>
      <charset val="129"/>
    </font>
    <font>
      <b/>
      <sz val="9"/>
      <color indexed="9"/>
      <name val="Verdana"/>
      <family val="2"/>
    </font>
    <font>
      <sz val="8"/>
      <color indexed="9"/>
      <name val="Verdana"/>
      <family val="2"/>
    </font>
    <font>
      <b/>
      <sz val="9"/>
      <color indexed="12"/>
      <name val="굴림"/>
      <family val="3"/>
      <charset val="129"/>
    </font>
    <font>
      <sz val="9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9"/>
      <name val="돋움"/>
      <family val="3"/>
      <charset val="129"/>
    </font>
    <font>
      <sz val="9"/>
      <color indexed="63"/>
      <name val="Verdana"/>
      <family val="2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0"/>
      <name val="굴림"/>
      <family val="3"/>
      <charset val="129"/>
    </font>
    <font>
      <b/>
      <sz val="9"/>
      <color indexed="63"/>
      <name val="Tahoma"/>
      <family val="2"/>
    </font>
    <font>
      <b/>
      <sz val="9"/>
      <color indexed="63"/>
      <name val="굴림"/>
      <family val="3"/>
      <charset val="129"/>
    </font>
    <font>
      <b/>
      <sz val="10"/>
      <name val="Verdana"/>
      <family val="2"/>
    </font>
    <font>
      <b/>
      <sz val="10"/>
      <name val="돋움"/>
      <family val="3"/>
      <charset val="129"/>
    </font>
    <font>
      <b/>
      <u/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7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4" fillId="0" borderId="0" applyFont="0" applyFill="0" applyBorder="0" applyAlignment="0" applyProtection="0"/>
    <xf numFmtId="38" fontId="33" fillId="4" borderId="0" applyNumberFormat="0" applyBorder="0" applyAlignment="0" applyProtection="0"/>
    <xf numFmtId="0" fontId="34" fillId="0" borderId="33" applyNumberFormat="0" applyAlignment="0" applyProtection="0">
      <alignment horizontal="left" vertical="center"/>
    </xf>
    <xf numFmtId="0" fontId="34" fillId="0" borderId="27">
      <alignment horizontal="left" vertical="center"/>
    </xf>
    <xf numFmtId="10" fontId="33" fillId="5" borderId="34" applyNumberFormat="0" applyBorder="0" applyAlignment="0" applyProtection="0"/>
    <xf numFmtId="180" fontId="35" fillId="0" borderId="0"/>
    <xf numFmtId="0" fontId="1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10" fillId="0" borderId="0" xfId="3" applyNumberFormat="1" applyFont="1" applyAlignment="1" applyProtection="1">
      <alignment horizontal="left" vertical="center"/>
    </xf>
    <xf numFmtId="176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177" fontId="19" fillId="0" borderId="10" xfId="4" applyFont="1" applyBorder="1" applyAlignment="1">
      <alignment horizontal="center" vertical="center"/>
    </xf>
    <xf numFmtId="177" fontId="19" fillId="0" borderId="10" xfId="4" applyFont="1" applyBorder="1" applyAlignment="1">
      <alignment vertical="center"/>
    </xf>
    <xf numFmtId="177" fontId="19" fillId="0" borderId="11" xfId="4" applyFont="1" applyBorder="1" applyAlignment="1">
      <alignment vertical="center"/>
    </xf>
    <xf numFmtId="9" fontId="7" fillId="0" borderId="0" xfId="2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1" fontId="21" fillId="3" borderId="12" xfId="1" applyFont="1" applyFill="1" applyBorder="1" applyAlignment="1">
      <alignment horizontal="center" vertical="center"/>
    </xf>
    <xf numFmtId="0" fontId="21" fillId="0" borderId="13" xfId="0" applyNumberFormat="1" applyFont="1" applyBorder="1" applyAlignment="1">
      <alignment vertical="center"/>
    </xf>
    <xf numFmtId="41" fontId="21" fillId="0" borderId="0" xfId="1" applyFont="1" applyAlignment="1">
      <alignment horizontal="center" vertical="center"/>
    </xf>
    <xf numFmtId="178" fontId="23" fillId="0" borderId="12" xfId="4" applyNumberFormat="1" applyFont="1" applyBorder="1" applyAlignment="1">
      <alignment horizontal="center" vertical="center"/>
    </xf>
    <xf numFmtId="41" fontId="23" fillId="0" borderId="14" xfId="1" applyFont="1" applyBorder="1" applyAlignment="1">
      <alignment vertical="center"/>
    </xf>
    <xf numFmtId="41" fontId="23" fillId="0" borderId="15" xfId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14" xfId="0" applyNumberFormat="1" applyFont="1" applyBorder="1" applyAlignment="1">
      <alignment vertical="center"/>
    </xf>
    <xf numFmtId="41" fontId="19" fillId="0" borderId="0" xfId="1" applyFont="1" applyAlignment="1">
      <alignment vertical="center"/>
    </xf>
    <xf numFmtId="0" fontId="19" fillId="0" borderId="0" xfId="0" quotePrefix="1" applyNumberFormat="1" applyFont="1" applyAlignment="1">
      <alignment vertical="center"/>
    </xf>
    <xf numFmtId="0" fontId="24" fillId="0" borderId="14" xfId="0" applyNumberFormat="1" applyFont="1" applyBorder="1" applyAlignment="1">
      <alignment vertical="center"/>
    </xf>
    <xf numFmtId="0" fontId="19" fillId="0" borderId="0" xfId="0" quotePrefix="1" applyNumberFormat="1" applyFont="1" applyAlignment="1">
      <alignment horizontal="left" vertical="center"/>
    </xf>
    <xf numFmtId="179" fontId="23" fillId="0" borderId="14" xfId="4" applyNumberFormat="1" applyFont="1" applyBorder="1" applyAlignment="1">
      <alignment vertical="center"/>
    </xf>
    <xf numFmtId="179" fontId="23" fillId="0" borderId="15" xfId="4" applyNumberFormat="1" applyFont="1" applyBorder="1" applyAlignment="1">
      <alignment vertical="center"/>
    </xf>
    <xf numFmtId="0" fontId="24" fillId="0" borderId="14" xfId="0" applyNumberFormat="1" applyFont="1" applyBorder="1" applyAlignment="1">
      <alignment vertical="center" wrapText="1"/>
    </xf>
    <xf numFmtId="41" fontId="20" fillId="0" borderId="0" xfId="1" applyFont="1" applyAlignment="1">
      <alignment vertical="center"/>
    </xf>
    <xf numFmtId="0" fontId="23" fillId="0" borderId="14" xfId="0" applyFont="1" applyBorder="1" applyAlignment="1">
      <alignment horizontal="left" vertical="center" wrapText="1"/>
    </xf>
    <xf numFmtId="179" fontId="23" fillId="0" borderId="14" xfId="4" applyNumberFormat="1" applyFont="1" applyFill="1" applyBorder="1" applyAlignment="1">
      <alignment vertical="center"/>
    </xf>
    <xf numFmtId="179" fontId="23" fillId="0" borderId="15" xfId="4" applyNumberFormat="1" applyFont="1" applyFill="1" applyBorder="1" applyAlignment="1">
      <alignment vertical="center"/>
    </xf>
    <xf numFmtId="41" fontId="19" fillId="3" borderId="12" xfId="1" applyFont="1" applyFill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9" xfId="0" quotePrefix="1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9" fontId="23" fillId="0" borderId="20" xfId="4" applyNumberFormat="1" applyFont="1" applyBorder="1" applyAlignment="1">
      <alignment vertical="center"/>
    </xf>
    <xf numFmtId="178" fontId="23" fillId="0" borderId="21" xfId="4" applyNumberFormat="1" applyFont="1" applyBorder="1" applyAlignment="1">
      <alignment horizontal="center" vertical="center"/>
    </xf>
    <xf numFmtId="179" fontId="23" fillId="0" borderId="22" xfId="4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10" fillId="0" borderId="0" xfId="3" applyAlignment="1" applyProtection="1">
      <alignment horizontal="left" vertical="center"/>
    </xf>
    <xf numFmtId="0" fontId="26" fillId="0" borderId="0" xfId="0" applyFont="1" applyFill="1" applyAlignment="1">
      <alignment horizontal="left" vertical="center"/>
    </xf>
    <xf numFmtId="0" fontId="31" fillId="0" borderId="0" xfId="3" applyFont="1" applyFill="1" applyAlignment="1" applyProtection="1">
      <alignment horizontal="left" vertical="center"/>
    </xf>
    <xf numFmtId="178" fontId="27" fillId="0" borderId="0" xfId="4" applyNumberFormat="1" applyFont="1" applyFill="1" applyBorder="1" applyAlignment="1">
      <alignment horizontal="center" vertical="center"/>
    </xf>
    <xf numFmtId="42" fontId="27" fillId="0" borderId="0" xfId="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78" fontId="27" fillId="0" borderId="29" xfId="4" applyNumberFormat="1" applyFont="1" applyFill="1" applyBorder="1" applyAlignment="1">
      <alignment horizontal="center" vertical="center"/>
    </xf>
    <xf numFmtId="178" fontId="27" fillId="0" borderId="30" xfId="4" applyNumberFormat="1" applyFont="1" applyFill="1" applyBorder="1" applyAlignment="1">
      <alignment horizontal="center" vertical="center"/>
    </xf>
    <xf numFmtId="42" fontId="27" fillId="0" borderId="31" xfId="4" applyNumberFormat="1" applyFont="1" applyFill="1" applyBorder="1" applyAlignment="1">
      <alignment horizontal="right" vertical="center"/>
    </xf>
    <xf numFmtId="42" fontId="27" fillId="0" borderId="32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8" fontId="27" fillId="0" borderId="16" xfId="4" applyNumberFormat="1" applyFont="1" applyFill="1" applyBorder="1" applyAlignment="1">
      <alignment horizontal="center" vertical="center"/>
    </xf>
    <xf numFmtId="178" fontId="27" fillId="0" borderId="18" xfId="4" applyNumberFormat="1" applyFont="1" applyFill="1" applyBorder="1" applyAlignment="1">
      <alignment horizontal="center" vertical="center"/>
    </xf>
    <xf numFmtId="42" fontId="27" fillId="0" borderId="23" xfId="4" applyNumberFormat="1" applyFont="1" applyFill="1" applyBorder="1" applyAlignment="1">
      <alignment horizontal="right" vertical="center"/>
    </xf>
    <xf numFmtId="42" fontId="27" fillId="0" borderId="24" xfId="4" applyNumberFormat="1" applyFont="1" applyFill="1" applyBorder="1" applyAlignment="1">
      <alignment horizontal="right" vertical="center"/>
    </xf>
    <xf numFmtId="178" fontId="27" fillId="0" borderId="25" xfId="4" applyNumberFormat="1" applyFont="1" applyFill="1" applyBorder="1" applyAlignment="1">
      <alignment horizontal="center" vertical="center"/>
    </xf>
    <xf numFmtId="178" fontId="27" fillId="0" borderId="26" xfId="4" applyNumberFormat="1" applyFont="1" applyFill="1" applyBorder="1" applyAlignment="1">
      <alignment horizontal="center" vertical="center"/>
    </xf>
    <xf numFmtId="42" fontId="27" fillId="0" borderId="27" xfId="4" applyNumberFormat="1" applyFont="1" applyFill="1" applyBorder="1" applyAlignment="1">
      <alignment horizontal="right" vertical="center"/>
    </xf>
    <xf numFmtId="42" fontId="27" fillId="0" borderId="28" xfId="4" applyNumberFormat="1" applyFont="1" applyFill="1" applyBorder="1" applyAlignment="1">
      <alignment horizontal="right" vertical="center"/>
    </xf>
  </cellXfs>
  <cellStyles count="21">
    <cellStyle name="Comma [0]_500700서버 2003년 4월 가격표1" xfId="5"/>
    <cellStyle name="Comma_500700서버 2003년 4월 가격표1" xfId="6"/>
    <cellStyle name="Currency [0]_CPU-B" xfId="7"/>
    <cellStyle name="Currency_CPU0310" xfId="8"/>
    <cellStyle name="Grey" xfId="9"/>
    <cellStyle name="Header1" xfId="10"/>
    <cellStyle name="Header2" xfId="11"/>
    <cellStyle name="Input [yellow]" xfId="12"/>
    <cellStyle name="Normal - Style1" xfId="13"/>
    <cellStyle name="Normal_서버 2003년 1월 가격표" xfId="14"/>
    <cellStyle name="Œ…‹æØ‚è [0.00]_laroux" xfId="15"/>
    <cellStyle name="Œ…‹æØ‚è_laroux" xfId="16"/>
    <cellStyle name="Percent [2]" xfId="17"/>
    <cellStyle name="Percent_EBG Fcst &amp; BRM 2001_10_19" xfId="18"/>
    <cellStyle name="백분율" xfId="2" builtinId="5"/>
    <cellStyle name="쉼표 [0]" xfId="1" builtinId="6"/>
    <cellStyle name="쉼표 [0]_(이용미)1373 - 050308 인성디지탈_김선영" xfId="4"/>
    <cellStyle name="콤마 [0]_#18_upgr" xfId="19"/>
    <cellStyle name="콤마_#18_upgr" xfId="20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y0707\Local%20Settings\Temporary%20Internet%20Files\OLK269\&#44032;&#44201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 (2)"/>
      <sheetName val="가격표"/>
    </sheetNames>
    <definedNames>
      <definedName name="iss_option" refersTo="='Option (2)'!$A$1:$E$65536"/>
      <definedName name="iss_pn" refersTo="='Option (2)'!$A$1:$A$65536"/>
    </definedNames>
    <sheetDataSet>
      <sheetData sheetId="0" refreshError="1">
        <row r="2">
          <cell r="A2" t="str">
            <v>ProLiant 100 Series</v>
          </cell>
        </row>
        <row r="4">
          <cell r="A4" t="str">
            <v>416772-AD1</v>
          </cell>
          <cell r="B4" t="str">
            <v>HP ML150G3 X5130 HP-SATA
(Woodcrest 2.0GHz/1333MHz FSB 4MB)</v>
          </cell>
          <cell r="D4" t="str">
            <v>Direct Direct / Partner Direct 가격표</v>
          </cell>
        </row>
        <row r="5">
          <cell r="A5" t="str">
            <v>416773-AD1</v>
          </cell>
          <cell r="B5" t="str">
            <v>HP ML150G3 X5130 HP SAS 
(Woodcrest 2.0GHz/1333MHz FSB 4MB)</v>
          </cell>
          <cell r="D5" t="str">
            <v>Direct Direct / Partner Direct 가격표</v>
          </cell>
        </row>
        <row r="6">
          <cell r="A6" t="str">
            <v>437288-AD1</v>
          </cell>
          <cell r="B6" t="str">
            <v>HP ML115 opteron1000 NHP 160G SATA
(Opteron Dual Core 1.8GHz/1333MHz, 512MB)</v>
          </cell>
          <cell r="D6" t="str">
            <v>Direct Direct / Partner Direct 가격표</v>
          </cell>
        </row>
        <row r="7">
          <cell r="A7" t="str">
            <v>437289-AD1</v>
          </cell>
          <cell r="B7" t="str">
            <v>HP ML115 opteron1000 NHP 160G SATA
(Opteron Dual Core 2.2GHz/1333MHz, 512MB)</v>
          </cell>
          <cell r="D7" t="str">
            <v>Direct Direct / Partner Direct 가격표</v>
          </cell>
        </row>
        <row r="8">
          <cell r="A8" t="str">
            <v>437290-AD1</v>
          </cell>
          <cell r="B8" t="str">
            <v>HP ML115 opteron1000 NHP 72G SAS
(Opteron Dual Core 2.2GHz/1333MHz, 512MB)</v>
          </cell>
          <cell r="D8" t="str">
            <v>Direct Direct / Partner Direct 가격표</v>
          </cell>
        </row>
        <row r="9">
          <cell r="A9" t="str">
            <v>ProLiant ML110G3</v>
          </cell>
          <cell r="B9" t="str">
            <v>ML110G3 3.0GHz/2M 512MB (80GB) NHP SATA</v>
          </cell>
          <cell r="D9">
            <v>3200000</v>
          </cell>
        </row>
        <row r="10">
          <cell r="A10" t="str">
            <v>440288-AD1</v>
          </cell>
          <cell r="B10" t="str">
            <v>HP ML110T04 p925 NHP-SATA KR (160GB)</v>
          </cell>
          <cell r="C10" t="str">
            <v>1P2C / 3.0 GHz, 800MHz, 2x2M cache</v>
          </cell>
          <cell r="D10">
            <v>3550000</v>
          </cell>
          <cell r="E10" t="str">
            <v>07년9월</v>
          </cell>
        </row>
        <row r="11">
          <cell r="A11" t="str">
            <v>417249-AD1</v>
          </cell>
          <cell r="B11" t="str">
            <v>HP ML110G4 3040 NHP-SATA (160GB)</v>
          </cell>
          <cell r="C11" t="str">
            <v>1P2C / 1.86GHz, 1066MHz, 1x2M cache</v>
          </cell>
          <cell r="D11">
            <v>3800000</v>
          </cell>
        </row>
        <row r="12">
          <cell r="A12" t="str">
            <v>432126-AD1</v>
          </cell>
          <cell r="B12" t="str">
            <v>HP ML110G4 3040 NHP-SAS (72GB)</v>
          </cell>
          <cell r="C12" t="str">
            <v>1P2C / 1.86GHz, 1066MHz, 1x2M cache</v>
          </cell>
          <cell r="D12">
            <v>4100000</v>
          </cell>
        </row>
        <row r="13">
          <cell r="A13" t="str">
            <v>399577-AD1</v>
          </cell>
          <cell r="B13" t="str">
            <v>ML110G3 3.0GHz/2M 512MB (72GB) NHP SCSI</v>
          </cell>
          <cell r="D13">
            <v>3260000</v>
          </cell>
        </row>
        <row r="14">
          <cell r="A14" t="str">
            <v>399578-AD1</v>
          </cell>
          <cell r="B14" t="str">
            <v>ML110G3 3.0GHz/2M 512MB (80GB) NHP SATA</v>
          </cell>
          <cell r="D14">
            <v>2749000</v>
          </cell>
        </row>
        <row r="15">
          <cell r="A15" t="str">
            <v>399579-AD1</v>
          </cell>
          <cell r="B15" t="str">
            <v>ML110G3 3.0GHz/2M 512MB (72GB) NHP SCSI 
Win2003 preinstalled</v>
          </cell>
          <cell r="D15">
            <v>6050000</v>
          </cell>
        </row>
        <row r="16">
          <cell r="A16" t="str">
            <v>399580-AD1</v>
          </cell>
          <cell r="B16" t="str">
            <v>ML110G3 3.0GHz/2M 512MB (72GB) NHP SCSI  
SBS std preinstalled</v>
          </cell>
          <cell r="D16">
            <v>5500000</v>
          </cell>
        </row>
        <row r="17">
          <cell r="A17" t="str">
            <v>410066-AD1</v>
          </cell>
          <cell r="B17" t="str">
            <v>ML110G3 3.0GHz/2M 512MB (80GB) NHP SATA</v>
          </cell>
          <cell r="D17">
            <v>3200000</v>
          </cell>
        </row>
        <row r="19">
          <cell r="A19" t="str">
            <v>ProLiant DL140G2</v>
          </cell>
          <cell r="B19" t="str">
            <v>DL140G3 X5050 NHP SATA SVR (80GB SATA)
(Demsey 3.0GHz0/667MHz FSB)</v>
          </cell>
          <cell r="D19">
            <v>6090000</v>
          </cell>
        </row>
        <row r="20">
          <cell r="A20" t="str">
            <v>383503-371</v>
          </cell>
          <cell r="B20" t="str">
            <v xml:space="preserve">DL140G2 X3.6GHz//2M 1GB NHP SCSI </v>
          </cell>
          <cell r="D20">
            <v>6615000</v>
          </cell>
        </row>
        <row r="21">
          <cell r="A21" t="str">
            <v>383504-371</v>
          </cell>
          <cell r="B21" t="str">
            <v xml:space="preserve">DL140G2 X3.6GHz//2M 1GB NHP SATA </v>
          </cell>
          <cell r="D21">
            <v>6150000</v>
          </cell>
        </row>
        <row r="22">
          <cell r="A22" t="str">
            <v>405640-371</v>
          </cell>
          <cell r="B22" t="str">
            <v>DL140G2 X3.4GHz//2M 1GB NHP SCSI</v>
          </cell>
          <cell r="D22">
            <v>5469300</v>
          </cell>
        </row>
        <row r="23">
          <cell r="A23" t="str">
            <v>405639-371</v>
          </cell>
          <cell r="B23" t="str">
            <v>DL140G2 X3.4GHz//2M 1GB NHP SATA</v>
          </cell>
          <cell r="D23">
            <v>4835850</v>
          </cell>
        </row>
        <row r="24">
          <cell r="A24" t="str">
            <v>405638-371</v>
          </cell>
          <cell r="B24" t="str">
            <v>DL140G2 X2.8GHz//2M 1GB NHP SCSI</v>
          </cell>
          <cell r="C24" t="str">
            <v>1P4C/2P8C upgradable</v>
          </cell>
          <cell r="D24">
            <v>4346600</v>
          </cell>
          <cell r="E24" t="str">
            <v>NEW</v>
          </cell>
        </row>
        <row r="25">
          <cell r="A25" t="str">
            <v>405637-371</v>
          </cell>
          <cell r="B25" t="str">
            <v>DL140G2 X2.8GHz/2M 1GB NHP SATA</v>
          </cell>
          <cell r="C25" t="str">
            <v>1P4C/2P8C upgradable</v>
          </cell>
          <cell r="D25">
            <v>3738900</v>
          </cell>
          <cell r="E25" t="str">
            <v>NEW</v>
          </cell>
        </row>
        <row r="26">
          <cell r="A26" t="str">
            <v xml:space="preserve">417748-371 </v>
          </cell>
          <cell r="B26" t="str">
            <v xml:space="preserve">DL140G3 E5345 (2.33GHz) NHP 80GB SATA </v>
          </cell>
          <cell r="C26" t="str">
            <v>1P4C/2P8C upgradable</v>
          </cell>
          <cell r="D26">
            <v>11990000</v>
          </cell>
          <cell r="E26" t="str">
            <v>NEW</v>
          </cell>
        </row>
        <row r="27">
          <cell r="A27" t="str">
            <v>409026-371</v>
          </cell>
          <cell r="B27" t="str">
            <v>DL140G3 X5050 NHP SATA SVR (80GB SATA)
(Demsey 3.0GHz0/667MHz FSB)</v>
          </cell>
          <cell r="C27" t="str">
            <v>1P4C/2P8C upgradable</v>
          </cell>
          <cell r="D27">
            <v>6090000</v>
          </cell>
          <cell r="E27" t="str">
            <v>NEW</v>
          </cell>
        </row>
        <row r="28">
          <cell r="A28" t="str">
            <v>409032-371</v>
          </cell>
          <cell r="B28" t="str">
            <v>DL140G3 X5050 HP SAS/SATA SVR 
(Demsey 3.0GHz0/667MHz FSB)</v>
          </cell>
          <cell r="D28">
            <v>6190000</v>
          </cell>
        </row>
        <row r="29">
          <cell r="A29" t="str">
            <v>417753-371</v>
          </cell>
          <cell r="B29" t="str">
            <v>DL140G3 X5110 HP SAS/SATA SVR 
(Woodcrest 1.60GHz/1066MHz FSB)</v>
          </cell>
          <cell r="D29">
            <v>6390000</v>
          </cell>
        </row>
        <row r="30">
          <cell r="A30" t="str">
            <v>417754-371</v>
          </cell>
          <cell r="B30" t="str">
            <v>DL140G3 X5140 HP SAS/SATA SVR 
(Woodcrest 2.33GHz/1333MHz FSB)</v>
          </cell>
          <cell r="D30">
            <v>7890000</v>
          </cell>
        </row>
        <row r="31">
          <cell r="A31" t="str">
            <v>417755-371</v>
          </cell>
          <cell r="B31" t="str">
            <v>DL140G3 X5160 HP SAS/SATA SVR 
(Woodcrest 3.00GHz/1333MHz FSB)</v>
          </cell>
          <cell r="D31">
            <v>10470000</v>
          </cell>
        </row>
        <row r="32">
          <cell r="A32" t="str">
            <v xml:space="preserve">417746-371 </v>
          </cell>
          <cell r="B32" t="str">
            <v xml:space="preserve">DL140G3 E5310 (1.60GHz) NHP 80GB SATA </v>
          </cell>
          <cell r="C32" t="str">
            <v>1P4C/2P8C upgradable</v>
          </cell>
          <cell r="D32">
            <v>6982000</v>
          </cell>
          <cell r="E32" t="str">
            <v>NEW</v>
          </cell>
        </row>
        <row r="33">
          <cell r="A33" t="str">
            <v xml:space="preserve">417747-371 </v>
          </cell>
          <cell r="B33" t="str">
            <v>DL140G3 E5310 (1.60GHz) HP SATA/SAS</v>
          </cell>
          <cell r="C33" t="str">
            <v>1P4C/2P8C upgradable</v>
          </cell>
          <cell r="D33">
            <v>7988000</v>
          </cell>
          <cell r="E33" t="str">
            <v>NEW</v>
          </cell>
        </row>
        <row r="34">
          <cell r="A34" t="str">
            <v xml:space="preserve">417748-371 </v>
          </cell>
          <cell r="B34" t="str">
            <v xml:space="preserve">DL140G3 E5345 (2.33GHz) NHP 80GB SATA </v>
          </cell>
          <cell r="C34" t="str">
            <v>1P4C/2P8C upgradable</v>
          </cell>
          <cell r="D34">
            <v>9970000</v>
          </cell>
          <cell r="E34" t="str">
            <v>NEW</v>
          </cell>
        </row>
        <row r="35">
          <cell r="A35" t="str">
            <v xml:space="preserve">417749-371 </v>
          </cell>
          <cell r="B35" t="str">
            <v>DL140G3 E5345 (2.33GHz) HP SATA/SAS</v>
          </cell>
          <cell r="C35" t="str">
            <v>1P4C/2P8C upgradable</v>
          </cell>
          <cell r="D35">
            <v>10987000</v>
          </cell>
          <cell r="E35" t="str">
            <v>NEW</v>
          </cell>
        </row>
        <row r="36">
          <cell r="A36" t="str">
            <v>390845-371</v>
          </cell>
          <cell r="B36" t="str">
            <v>DL145G2 2.2GHz/1M  2GB SCSI Dual Core</v>
          </cell>
          <cell r="D36">
            <v>7990000</v>
          </cell>
        </row>
        <row r="38">
          <cell r="A38" t="str">
            <v xml:space="preserve">ProLiant DL145G2 </v>
          </cell>
          <cell r="B38" t="str">
            <v>DL145G3 2210 (1.8GHz) 1GB, 80GB NHP SATA</v>
          </cell>
          <cell r="C38" t="str">
            <v>1P2C/2P4C upgradable</v>
          </cell>
          <cell r="D38">
            <v>4990000</v>
          </cell>
          <cell r="E38" t="str">
            <v>NEW</v>
          </cell>
        </row>
        <row r="39">
          <cell r="A39" t="str">
            <v>377887-371</v>
          </cell>
          <cell r="B39" t="str">
            <v>DL145G2 2.6GHz/1M 2GB SCSI</v>
          </cell>
          <cell r="C39" t="str">
            <v>1P2C/2P4C upgradable</v>
          </cell>
          <cell r="D39">
            <v>7400000</v>
          </cell>
          <cell r="E39" t="str">
            <v>NEW</v>
          </cell>
        </row>
        <row r="40">
          <cell r="A40" t="str">
            <v>377888-371</v>
          </cell>
          <cell r="B40" t="str">
            <v xml:space="preserve">DL145G2 2.6GHz/1M  2GB SATA </v>
          </cell>
          <cell r="C40" t="str">
            <v>1P2C/2P4C upgradable</v>
          </cell>
          <cell r="D40">
            <v>6771000</v>
          </cell>
          <cell r="E40" t="str">
            <v>NEW</v>
          </cell>
        </row>
        <row r="41">
          <cell r="A41" t="str">
            <v>377883-371</v>
          </cell>
          <cell r="B41" t="str">
            <v xml:space="preserve">DL145G2 2.0GHz/1M  1GB SCSI </v>
          </cell>
          <cell r="C41" t="str">
            <v>1P2C/2P4C upgradable</v>
          </cell>
          <cell r="D41">
            <v>4390000</v>
          </cell>
          <cell r="E41" t="str">
            <v>NEW</v>
          </cell>
        </row>
        <row r="42">
          <cell r="A42" t="str">
            <v>377884-371</v>
          </cell>
          <cell r="B42" t="str">
            <v>DL145G2 2.0GHz/1M  1GB SATA</v>
          </cell>
          <cell r="C42" t="str">
            <v>1P2C/2P4C upgradable</v>
          </cell>
          <cell r="D42">
            <v>4057000</v>
          </cell>
          <cell r="E42" t="str">
            <v>NEW</v>
          </cell>
        </row>
        <row r="43">
          <cell r="A43" t="str">
            <v>390846-371</v>
          </cell>
          <cell r="B43" t="str">
            <v>DL145G2 2.0GHz/1M  2GB SATA Dual Core</v>
          </cell>
          <cell r="D43">
            <v>7190000</v>
          </cell>
        </row>
        <row r="44">
          <cell r="A44" t="str">
            <v>390845-371</v>
          </cell>
          <cell r="B44" t="str">
            <v>DL145G2 2.2GHz/1M  2GB SCSI Dual Core</v>
          </cell>
          <cell r="C44" t="str">
            <v>기본 / CPU Model</v>
          </cell>
          <cell r="D44">
            <v>7990000</v>
          </cell>
        </row>
        <row r="45">
          <cell r="A45" t="str">
            <v>418044-371</v>
          </cell>
          <cell r="B45" t="str">
            <v>HP DL320G5 3050 (x2.13GHz/2M) 80GB SATA</v>
          </cell>
          <cell r="C45" t="str">
            <v>1P Model / Intel Xeon 3000 series Dual Core</v>
          </cell>
          <cell r="D45">
            <v>4250000</v>
          </cell>
        </row>
        <row r="46">
          <cell r="A46" t="str">
            <v>411592-371</v>
          </cell>
          <cell r="B46" t="str">
            <v>DL145G3 2210 (1.8GHz) 1GB, 80GB NHP SATA</v>
          </cell>
          <cell r="C46" t="str">
            <v>1P2C/2P4C upgradable</v>
          </cell>
          <cell r="D46">
            <v>4990000</v>
          </cell>
          <cell r="E46" t="str">
            <v>NEW</v>
          </cell>
        </row>
        <row r="47">
          <cell r="A47" t="str">
            <v>411593-371</v>
          </cell>
          <cell r="B47" t="str">
            <v>DL145G3 2214 (2.2GHz) 2GB, 80GB NHP SATA</v>
          </cell>
          <cell r="C47" t="str">
            <v>1P2C/2P4C upgradable</v>
          </cell>
          <cell r="D47">
            <v>7390000</v>
          </cell>
          <cell r="E47" t="str">
            <v>NEW</v>
          </cell>
        </row>
        <row r="48">
          <cell r="A48" t="str">
            <v>411597-371</v>
          </cell>
          <cell r="B48" t="str">
            <v>DL145G3 2214 (2.2GHz) 2GB, HP SATA/SAS</v>
          </cell>
          <cell r="C48" t="str">
            <v>1P2C/2P4C upgradable</v>
          </cell>
          <cell r="D48">
            <v>7990000</v>
          </cell>
          <cell r="E48" t="str">
            <v>NEW</v>
          </cell>
        </row>
        <row r="49">
          <cell r="A49" t="str">
            <v>411596-371</v>
          </cell>
          <cell r="B49" t="str">
            <v>DL145G3 2218 (2.6GHz) 2GB, 80GB NHP SATA</v>
          </cell>
          <cell r="C49" t="str">
            <v>1P2C/2P4C upgradable</v>
          </cell>
          <cell r="D49">
            <v>7990000</v>
          </cell>
          <cell r="E49" t="str">
            <v>NEW</v>
          </cell>
        </row>
        <row r="50">
          <cell r="A50" t="str">
            <v>411599-371</v>
          </cell>
          <cell r="B50" t="str">
            <v>DL145G3 2218 (2.6GHz) 4GB, HP SATA/SAS</v>
          </cell>
          <cell r="C50" t="str">
            <v>1P2C/2P4C upgradable</v>
          </cell>
          <cell r="D50">
            <v>9900000</v>
          </cell>
          <cell r="E50" t="str">
            <v>NEW</v>
          </cell>
        </row>
        <row r="51">
          <cell r="A51" t="str">
            <v>ProLiant DL 180</v>
          </cell>
          <cell r="B51" t="str">
            <v>HP DL365G1 o2.6GHz-2MB DC 1GB SFF SAS</v>
          </cell>
          <cell r="C51" t="str">
            <v>기본 /  CPU Model</v>
          </cell>
          <cell r="D51">
            <v>12950000</v>
          </cell>
        </row>
        <row r="52">
          <cell r="A52" t="str">
            <v>442854-371</v>
          </cell>
          <cell r="B52" t="str">
            <v>HP DL180 5110 LFF AP Svr</v>
          </cell>
          <cell r="C52" t="str">
            <v>Dual core 1.60GHz/1066MHz FSB</v>
          </cell>
          <cell r="D52">
            <v>8551000</v>
          </cell>
          <cell r="E52" t="str">
            <v>NEW</v>
          </cell>
        </row>
        <row r="53">
          <cell r="A53" t="str">
            <v>442854-371</v>
          </cell>
          <cell r="B53" t="str">
            <v>HP DL180 E5310 LFF AP Svr</v>
          </cell>
          <cell r="C53" t="str">
            <v>Quad core 1.60GHz / 1066MHz FSB</v>
          </cell>
          <cell r="D53">
            <v>9617000</v>
          </cell>
          <cell r="E53" t="str">
            <v>NEW</v>
          </cell>
        </row>
        <row r="54">
          <cell r="A54" t="str">
            <v>AK083A</v>
          </cell>
          <cell r="B54" t="str">
            <v>HP DL180 L5320 8LFF AP Svr</v>
          </cell>
          <cell r="C54" t="str">
            <v>Quad core 1.86GHz / 1066MHz FSB</v>
          </cell>
          <cell r="D54">
            <v>11700000</v>
          </cell>
          <cell r="E54" t="str">
            <v>07년9월</v>
          </cell>
        </row>
        <row r="55">
          <cell r="A55" t="str">
            <v>361040-B22</v>
          </cell>
          <cell r="B55" t="str">
            <v>HP Slim DVD Kit</v>
          </cell>
          <cell r="C55" t="str">
            <v>기본 / CPU Model</v>
          </cell>
          <cell r="D55">
            <v>817000</v>
          </cell>
          <cell r="E55" t="str">
            <v>07년9월</v>
          </cell>
        </row>
        <row r="56">
          <cell r="A56" t="str">
            <v>395498-B22</v>
          </cell>
          <cell r="B56" t="str">
            <v>HP DVD-RW Kit</v>
          </cell>
          <cell r="C56" t="str">
            <v>1P Model / Celeron C341</v>
          </cell>
          <cell r="D56">
            <v>1023000</v>
          </cell>
          <cell r="E56" t="str">
            <v>07년9월</v>
          </cell>
        </row>
        <row r="57">
          <cell r="A57" t="str">
            <v>410785-371</v>
          </cell>
          <cell r="B57" t="str">
            <v>DL320G4 x2.8GHz/ 2x2MB 1GB (80GB) SATA</v>
          </cell>
          <cell r="C57" t="str">
            <v>1P Model / Pentium D Dual Core</v>
          </cell>
          <cell r="D57">
            <v>5976000</v>
          </cell>
        </row>
        <row r="58">
          <cell r="A58" t="str">
            <v>410786-371</v>
          </cell>
          <cell r="B58" t="str">
            <v>DL320G4 x3.0GHz/2x2MB 1GB (80GB) SATA</v>
          </cell>
          <cell r="C58" t="str">
            <v>1P Model / Pentium D Dual Core</v>
          </cell>
          <cell r="D58">
            <v>6183000</v>
          </cell>
        </row>
        <row r="59">
          <cell r="A59" t="str">
            <v xml:space="preserve">ProLiant DL320 G5 </v>
          </cell>
          <cell r="B59" t="str">
            <v>DL320G4 x3.4GHz/2MB 1GB (80GB) SATA</v>
          </cell>
          <cell r="C59" t="str">
            <v>기본 / CPU Model</v>
          </cell>
          <cell r="D59">
            <v>6390000</v>
          </cell>
        </row>
        <row r="60">
          <cell r="A60" t="str">
            <v>418044-371</v>
          </cell>
          <cell r="B60" t="str">
            <v>HP DL320G5 3050 (x2.13GHz/2M) 80GB SATA</v>
          </cell>
          <cell r="C60" t="str">
            <v>1P Model / Intel Xeon 3000 series Dual Core</v>
          </cell>
          <cell r="D60">
            <v>4250000</v>
          </cell>
        </row>
        <row r="61">
          <cell r="A61" t="str">
            <v>418045-371</v>
          </cell>
          <cell r="B61" t="str">
            <v xml:space="preserve">HP DL320G5 3060 (x2.40GHz/4M) </v>
          </cell>
          <cell r="C61" t="str">
            <v>1P Model / Intel Xeon 3000 series Dual Core</v>
          </cell>
          <cell r="D61">
            <v>4850000</v>
          </cell>
        </row>
        <row r="62">
          <cell r="A62" t="str">
            <v>418046-371</v>
          </cell>
          <cell r="B62" t="str">
            <v>HP DL320G5 3060 (x2.40GHz/4M) 160GB SATA</v>
          </cell>
          <cell r="C62" t="str">
            <v>1P Model / Intel Xeon 3000 series Dual Core</v>
          </cell>
          <cell r="D62">
            <v>4950000</v>
          </cell>
        </row>
        <row r="63">
          <cell r="A63" t="str">
            <v>415900-371</v>
          </cell>
          <cell r="B63" t="str">
            <v>HP DL320s 3060 A1 AP Svr</v>
          </cell>
          <cell r="C63" t="str">
            <v>1P Model / Intel Xeon 3000 series Dual Core</v>
          </cell>
          <cell r="D63">
            <v>9900000</v>
          </cell>
          <cell r="E63" t="str">
            <v>NEW 특판가</v>
          </cell>
        </row>
        <row r="64">
          <cell r="A64" t="str">
            <v>100 Series Processor Options</v>
          </cell>
        </row>
        <row r="65">
          <cell r="A65" t="str">
            <v>ProLiant DL365G1</v>
          </cell>
          <cell r="C65" t="str">
            <v>기본 / Upgradable / CPU Model</v>
          </cell>
        </row>
        <row r="66">
          <cell r="A66" t="str">
            <v>439191-371</v>
          </cell>
          <cell r="B66" t="str">
            <v xml:space="preserve">HP DL365G1o2.8GHz-2MB DC  2P 2GB  Perf Model </v>
          </cell>
          <cell r="C66" t="str">
            <v xml:space="preserve">1P2C / 2P4C  / Socket F 2220 series </v>
          </cell>
          <cell r="D66">
            <v>19989000</v>
          </cell>
        </row>
        <row r="67">
          <cell r="A67" t="str">
            <v>411360-371</v>
          </cell>
          <cell r="B67" t="str">
            <v>HP DL365G1 o2.6GHz-2MB DC 1GB SFF SAS</v>
          </cell>
          <cell r="C67" t="str">
            <v xml:space="preserve">1P2C / 2P4C  / Socket F 2218 series </v>
          </cell>
          <cell r="D67">
            <v>12950000</v>
          </cell>
        </row>
        <row r="68">
          <cell r="A68" t="str">
            <v>411359-371</v>
          </cell>
          <cell r="B68" t="str">
            <v>HP DL365G1 o2.2GHz-2MB DC 1GB SFF SAS</v>
          </cell>
          <cell r="C68" t="str">
            <v xml:space="preserve">1P2C / 2P4C  / Socket F 2214 series </v>
          </cell>
          <cell r="D68">
            <v>11520000</v>
          </cell>
        </row>
        <row r="69">
          <cell r="A69" t="str">
            <v>411358-371</v>
          </cell>
          <cell r="B69" t="str">
            <v xml:space="preserve">HP DL365G1 o1.8GHz-2MB DC 1GB SFF SAS </v>
          </cell>
          <cell r="C69" t="str">
            <v xml:space="preserve">1P2C / 2P4C  / Socket F 2210 series </v>
          </cell>
          <cell r="D69">
            <v>9230400</v>
          </cell>
        </row>
        <row r="70">
          <cell r="A70" t="str">
            <v>417770-B21</v>
          </cell>
          <cell r="B70" t="str">
            <v>DL140 G3 Xeon 5110 
(1.60GHz / 1066MHz FSB / 2x512MB)</v>
          </cell>
          <cell r="C70" t="str">
            <v>DL140 G3</v>
          </cell>
          <cell r="D70">
            <v>2255000</v>
          </cell>
        </row>
        <row r="71">
          <cell r="A71" t="str">
            <v xml:space="preserve">ProLiant DL320 G4 </v>
          </cell>
          <cell r="B71" t="str">
            <v>DL140 G3 Xeon 5140 
(2.33GHz / 1333MHz FSB / 2x512MB)</v>
          </cell>
          <cell r="C71" t="str">
            <v>기본 / CPU Model</v>
          </cell>
          <cell r="D71">
            <v>4582000</v>
          </cell>
        </row>
        <row r="72">
          <cell r="A72" t="str">
            <v>391655-371</v>
          </cell>
          <cell r="B72" t="str">
            <v>DL320G4 C2.93GHz/256KB 512MB (no HDD) SATA</v>
          </cell>
          <cell r="C72" t="str">
            <v>1P Model / Celeron C341</v>
          </cell>
          <cell r="D72">
            <v>4626000</v>
          </cell>
        </row>
        <row r="73">
          <cell r="A73" t="str">
            <v>410785-371</v>
          </cell>
          <cell r="B73" t="str">
            <v>DL320G4 x2.8GHz/ 2x2MB 1GB (80GB) SATA</v>
          </cell>
          <cell r="C73" t="str">
            <v>1P Model / Pentium D Dual Core</v>
          </cell>
          <cell r="D73">
            <v>5976000</v>
          </cell>
        </row>
        <row r="74">
          <cell r="A74" t="str">
            <v>410786-371</v>
          </cell>
          <cell r="B74" t="str">
            <v>DL320G4 x3.0GHz/2x2MB 1GB (80GB) SATA</v>
          </cell>
          <cell r="C74" t="str">
            <v>1P Model / Pentium D Dual Core</v>
          </cell>
          <cell r="D74">
            <v>6183000</v>
          </cell>
        </row>
        <row r="75">
          <cell r="A75" t="str">
            <v>410788-371</v>
          </cell>
          <cell r="B75" t="str">
            <v>DL320G4 x3.4GHz/2MB 1GB (80GB) SATA</v>
          </cell>
          <cell r="C75" t="str">
            <v>1P Model / Pentium IV Single Core</v>
          </cell>
          <cell r="D75">
            <v>6390000</v>
          </cell>
        </row>
        <row r="76">
          <cell r="A76" t="str">
            <v>100 Series Processor Options</v>
          </cell>
          <cell r="B76" t="str">
            <v xml:space="preserve">AMD O248 2.2GHz/1MB Processor Option Kit </v>
          </cell>
          <cell r="C76" t="str">
            <v>DL145 G2</v>
          </cell>
          <cell r="D76">
            <v>1590000</v>
          </cell>
        </row>
        <row r="77">
          <cell r="A77" t="str">
            <v>Processor Options - Intel</v>
          </cell>
          <cell r="B77" t="str">
            <v xml:space="preserve">AMD O252 2.6GHz/1MB Processor Option Kit </v>
          </cell>
          <cell r="C77" t="str">
            <v>DL145 G2</v>
          </cell>
          <cell r="D77">
            <v>2390000</v>
          </cell>
        </row>
        <row r="78">
          <cell r="A78" t="str">
            <v>405635-B21</v>
          </cell>
          <cell r="B78" t="str">
            <v>X2.8GHz/800-2M DL140G2 KIT</v>
          </cell>
          <cell r="C78" t="str">
            <v>DL140 G2</v>
          </cell>
          <cell r="D78">
            <v>1410000</v>
          </cell>
        </row>
        <row r="79">
          <cell r="A79" t="str">
            <v>405636-B21</v>
          </cell>
          <cell r="B79" t="str">
            <v>X3.4GHz/800-2M DL140G2 KIT</v>
          </cell>
          <cell r="C79" t="str">
            <v>DL140 G2</v>
          </cell>
          <cell r="D79">
            <v>2850000</v>
          </cell>
        </row>
        <row r="80">
          <cell r="A80" t="str">
            <v>378283-B21</v>
          </cell>
          <cell r="B80" t="str">
            <v>X3.6GHz/800-2M DL140G2 KIT</v>
          </cell>
          <cell r="C80" t="str">
            <v>DL140 G2</v>
          </cell>
          <cell r="D80">
            <v>4520000</v>
          </cell>
        </row>
        <row r="81">
          <cell r="A81" t="str">
            <v>409158-B21</v>
          </cell>
          <cell r="B81" t="str">
            <v>DL140 G3 Xeon 5050 
(3.00GHz / 667MHz FSB / 2x512MB)</v>
          </cell>
          <cell r="C81" t="str">
            <v>DL140 G3</v>
          </cell>
          <cell r="D81">
            <v>1945000</v>
          </cell>
        </row>
        <row r="82">
          <cell r="A82" t="str">
            <v>417770-B21</v>
          </cell>
          <cell r="B82" t="str">
            <v>DL140 G3 Xeon 5110 
(1.60GHz / 1066MHz FSB / 2x512MB)</v>
          </cell>
          <cell r="C82" t="str">
            <v>DL140 G3</v>
          </cell>
          <cell r="D82">
            <v>2255000</v>
          </cell>
        </row>
        <row r="83">
          <cell r="A83" t="str">
            <v>417774-B21</v>
          </cell>
          <cell r="B83" t="str">
            <v>DL140 G3 Xeon 5140 
(2.33GHz / 1333MHz FSB / 2x512MB)</v>
          </cell>
          <cell r="C83" t="str">
            <v>DL140 G3</v>
          </cell>
          <cell r="D83">
            <v>4582000</v>
          </cell>
        </row>
        <row r="84">
          <cell r="A84" t="str">
            <v>417786-B21</v>
          </cell>
          <cell r="B84" t="str">
            <v>DL140 G3 Xeon 5160 
(3.00GHz / 1333MHz FSB / 2x512MB)</v>
          </cell>
          <cell r="C84" t="str">
            <v>DL140 G3</v>
          </cell>
          <cell r="D84">
            <v>8392000</v>
          </cell>
        </row>
        <row r="85">
          <cell r="A85" t="str">
            <v>409278-B21</v>
          </cell>
          <cell r="B85" t="str">
            <v>DL140 G3 Xeon E5310
(1.60GHz / 1066MHz FSB / 2x4MB L2 cache)</v>
          </cell>
          <cell r="C85" t="str">
            <v>DL140 G3 Quad core processor</v>
          </cell>
          <cell r="D85">
            <v>2513000</v>
          </cell>
        </row>
        <row r="86">
          <cell r="A86" t="str">
            <v>409159-B21</v>
          </cell>
          <cell r="B86" t="str">
            <v>DL140 G3 Xeon E5345
(2.33GHz / 1333MHz FSB / 2x4MB L2 cache)</v>
          </cell>
          <cell r="C86" t="str">
            <v>DL140 G3 Quad core processor</v>
          </cell>
          <cell r="D86">
            <v>6685000</v>
          </cell>
        </row>
        <row r="87">
          <cell r="A87" t="str">
            <v>411275-B21</v>
          </cell>
          <cell r="B87" t="str">
            <v>160GB 7.2K NHP SATA</v>
          </cell>
          <cell r="C87" t="str">
            <v>ML110 G3, DL140 G2/G3, DL145 G2</v>
          </cell>
          <cell r="D87">
            <v>426000</v>
          </cell>
        </row>
        <row r="88">
          <cell r="A88" t="str">
            <v>Processor Options - AMD</v>
          </cell>
          <cell r="B88" t="str">
            <v>250GB 7.2K NHP SATA</v>
          </cell>
          <cell r="C88" t="str">
            <v>ML110 G3, DL140 G2/G3, DL145 G2</v>
          </cell>
          <cell r="D88">
            <v>644000</v>
          </cell>
        </row>
        <row r="89">
          <cell r="A89" t="str">
            <v>378755-B21</v>
          </cell>
          <cell r="B89" t="str">
            <v xml:space="preserve">AMD O246 2.0GHz/1MB Processor Option Kit </v>
          </cell>
          <cell r="C89" t="str">
            <v>DL145 G2</v>
          </cell>
          <cell r="D89">
            <v>1190000</v>
          </cell>
        </row>
        <row r="90">
          <cell r="A90" t="str">
            <v>379259-B21</v>
          </cell>
          <cell r="B90" t="str">
            <v xml:space="preserve">AMD O248 2.2GHz/1MB Processor Option Kit </v>
          </cell>
          <cell r="C90" t="str">
            <v>DL145 G2</v>
          </cell>
          <cell r="D90">
            <v>1590000</v>
          </cell>
        </row>
        <row r="91">
          <cell r="A91" t="str">
            <v>378690-B21</v>
          </cell>
          <cell r="B91" t="str">
            <v xml:space="preserve">AMD O252 2.6GHz/1MB Processor Option Kit </v>
          </cell>
          <cell r="C91" t="str">
            <v>DL145 G2</v>
          </cell>
          <cell r="D91">
            <v>2390000</v>
          </cell>
        </row>
        <row r="92">
          <cell r="A92" t="str">
            <v>391782-B21</v>
          </cell>
          <cell r="B92" t="str">
            <v>AMD O275 2.2/1000HT-1M DL145G2 DC Kit</v>
          </cell>
          <cell r="C92" t="str">
            <v>DL145 G2</v>
          </cell>
          <cell r="D92">
            <v>2940000</v>
          </cell>
        </row>
        <row r="93">
          <cell r="A93" t="str">
            <v>411604-B21</v>
          </cell>
          <cell r="B93" t="str">
            <v>AMD O2210 1.8GHz DL145G3 Kit</v>
          </cell>
          <cell r="C93" t="str">
            <v>DL145 G3</v>
          </cell>
          <cell r="D93">
            <v>1290000</v>
          </cell>
        </row>
        <row r="94">
          <cell r="A94" t="str">
            <v>411605-B21</v>
          </cell>
          <cell r="B94" t="str">
            <v>AMD O2214 2.2GHz DL145G3 Kit</v>
          </cell>
          <cell r="C94" t="str">
            <v>DL145 G3</v>
          </cell>
          <cell r="D94">
            <v>2590000</v>
          </cell>
        </row>
        <row r="95">
          <cell r="A95" t="str">
            <v>411606-B21</v>
          </cell>
          <cell r="B95" t="str">
            <v>AMD O2218 2.6GHz DL145G3 Kit</v>
          </cell>
          <cell r="C95" t="str">
            <v>DL145 G3</v>
          </cell>
          <cell r="D95">
            <v>3190000</v>
          </cell>
        </row>
        <row r="96">
          <cell r="A96" t="str">
            <v>332751-B21</v>
          </cell>
          <cell r="B96" t="str">
            <v>72GB 10,000 RPM U320 Non Hot Pluggable SCSI HDD</v>
          </cell>
          <cell r="C96" t="str">
            <v>ML110 G3, DL140 G2, DL145 G2</v>
          </cell>
          <cell r="D96">
            <v>1280000</v>
          </cell>
        </row>
        <row r="97">
          <cell r="A97" t="str">
            <v>180 Series Processor Options</v>
          </cell>
          <cell r="B97" t="str">
            <v>146GB 10,000 RPM U320 Non Hot Pluggable SCSI HDD</v>
          </cell>
          <cell r="C97" t="str">
            <v>ML110 G3, DL140 G2, DL145 G2</v>
          </cell>
          <cell r="D97">
            <v>1760000</v>
          </cell>
        </row>
        <row r="98">
          <cell r="A98" t="str">
            <v>Processor Options - Intel</v>
          </cell>
        </row>
        <row r="99">
          <cell r="A99" t="str">
            <v>447123-B21</v>
          </cell>
          <cell r="B99" t="str">
            <v>HP 5110 DL180 Kit</v>
          </cell>
          <cell r="C99" t="str">
            <v>DL180</v>
          </cell>
          <cell r="D99">
            <v>2255000</v>
          </cell>
          <cell r="E99" t="str">
            <v>07년9월</v>
          </cell>
        </row>
        <row r="100">
          <cell r="A100" t="str">
            <v>447125-B21</v>
          </cell>
          <cell r="B100" t="str">
            <v>HP E5310 DL180 Kit</v>
          </cell>
          <cell r="C100" t="str">
            <v>DL180</v>
          </cell>
          <cell r="D100">
            <v>2980000</v>
          </cell>
          <cell r="E100" t="str">
            <v>07년9월</v>
          </cell>
        </row>
        <row r="101">
          <cell r="A101" t="str">
            <v>375872-B21</v>
          </cell>
          <cell r="B101" t="str">
            <v>146Gb 15K SAS 3.5" HP HDD ALL</v>
          </cell>
          <cell r="C101" t="str">
            <v>DL320 G4, DL140 G3</v>
          </cell>
          <cell r="D101">
            <v>2750000</v>
          </cell>
        </row>
        <row r="102">
          <cell r="A102" t="str">
            <v>100 Series HDD Options</v>
          </cell>
        </row>
        <row r="103">
          <cell r="A103" t="str">
            <v>HDD Options</v>
          </cell>
        </row>
        <row r="104">
          <cell r="A104" t="str">
            <v>383410-B21</v>
          </cell>
          <cell r="B104" t="str">
            <v>80GB 7.2K NHP SATA</v>
          </cell>
          <cell r="C104" t="str">
            <v>ML110 G3, DL140 G2/G3, DL145 G2</v>
          </cell>
          <cell r="D104">
            <v>317000</v>
          </cell>
        </row>
        <row r="105">
          <cell r="A105" t="str">
            <v>411275-B21</v>
          </cell>
          <cell r="B105" t="str">
            <v>160GB 7.2K NHP SATA</v>
          </cell>
          <cell r="C105" t="str">
            <v>ML110 G3, DL140 G2/G3, DL145 G2</v>
          </cell>
          <cell r="D105">
            <v>426000</v>
          </cell>
        </row>
        <row r="106">
          <cell r="A106" t="str">
            <v>411276-B21</v>
          </cell>
          <cell r="B106" t="str">
            <v>250GB 7.2K NHP SATA</v>
          </cell>
          <cell r="C106" t="str">
            <v>ML110 G3, DL140 G2/G3, DL145 G2</v>
          </cell>
          <cell r="D106">
            <v>644000</v>
          </cell>
        </row>
        <row r="107">
          <cell r="A107" t="str">
            <v>393354-B21</v>
          </cell>
          <cell r="B107" t="str">
            <v>2GB UB PC2-4200 1X2GB ALL</v>
          </cell>
          <cell r="C107" t="str">
            <v>ML110 G3, DL320 G4</v>
          </cell>
          <cell r="D107">
            <v>3590000</v>
          </cell>
        </row>
        <row r="108">
          <cell r="A108" t="str">
            <v>349237-B21</v>
          </cell>
          <cell r="B108" t="str">
            <v>80GB 7,200 RPM Hot Pluggable SATA HDD</v>
          </cell>
          <cell r="C108" t="str">
            <v>DL320 G4, DL140 G3</v>
          </cell>
          <cell r="D108">
            <v>464000</v>
          </cell>
        </row>
        <row r="109">
          <cell r="A109" t="str">
            <v>349238-B21</v>
          </cell>
          <cell r="B109" t="str">
            <v>160GB 7,200 RPM Hot Pluggable SATA HDD</v>
          </cell>
          <cell r="C109" t="str">
            <v>DL320 G4, DL140 G3</v>
          </cell>
          <cell r="D109">
            <v>609000</v>
          </cell>
        </row>
        <row r="110">
          <cell r="A110" t="str">
            <v>349239-B21</v>
          </cell>
          <cell r="B110" t="str">
            <v>250GB 7,200 RPM Hot Pluggable SATA HDD</v>
          </cell>
          <cell r="C110" t="str">
            <v>DL320 G4, DL140 G3</v>
          </cell>
          <cell r="D110">
            <v>943000</v>
          </cell>
        </row>
        <row r="111">
          <cell r="A111" t="str">
            <v>395473-B21</v>
          </cell>
          <cell r="B111" t="str">
            <v>500GB 7,200 RPM Hot Pluggable SATA HDD</v>
          </cell>
          <cell r="C111" t="str">
            <v>DL320 G4, DL140 G3</v>
          </cell>
          <cell r="D111">
            <v>1730000</v>
          </cell>
        </row>
        <row r="112">
          <cell r="A112" t="str">
            <v>432095-B21</v>
          </cell>
          <cell r="B112" t="str">
            <v>72GB SAS 3.5" 15K NHP</v>
          </cell>
          <cell r="C112" t="str">
            <v>ML110 G4</v>
          </cell>
          <cell r="D112">
            <v>1580000</v>
          </cell>
          <cell r="E112" t="str">
            <v>3.5" SAS</v>
          </cell>
        </row>
        <row r="113">
          <cell r="A113" t="str">
            <v>432093-B21</v>
          </cell>
          <cell r="B113" t="str">
            <v>146GB SAS 3.5" 15K NHP</v>
          </cell>
          <cell r="C113" t="str">
            <v>ML110 G4</v>
          </cell>
          <cell r="D113">
            <v>2300000</v>
          </cell>
          <cell r="E113" t="str">
            <v>3.5" SAS</v>
          </cell>
        </row>
        <row r="114">
          <cell r="A114" t="str">
            <v>431950-B21</v>
          </cell>
          <cell r="B114" t="str">
            <v>300GB SAS 3.5" 15K NHP</v>
          </cell>
          <cell r="C114" t="str">
            <v>ML110 G4</v>
          </cell>
          <cell r="D114">
            <v>3090000</v>
          </cell>
          <cell r="E114" t="str">
            <v>3.5" SAS</v>
          </cell>
        </row>
        <row r="115">
          <cell r="A115" t="str">
            <v>431944-B21</v>
          </cell>
          <cell r="B115" t="str">
            <v>300GB 15K SAS 3.5" HP HDD ALL</v>
          </cell>
          <cell r="C115" t="str">
            <v>DL140 G3, DL145 G3</v>
          </cell>
          <cell r="D115">
            <v>3100000</v>
          </cell>
          <cell r="E115" t="str">
            <v>3.5" SAS</v>
          </cell>
        </row>
        <row r="116">
          <cell r="A116" t="str">
            <v>357012-B21</v>
          </cell>
          <cell r="B116" t="str">
            <v>36GB 15,000 RPM U320 Non Hot Pluggable SCSI HDD</v>
          </cell>
          <cell r="C116" t="str">
            <v>ML110 G3, DL140 G2, DL145 G2</v>
          </cell>
          <cell r="D116">
            <v>1220000</v>
          </cell>
        </row>
        <row r="117">
          <cell r="A117" t="str">
            <v>332751-B21</v>
          </cell>
          <cell r="B117" t="str">
            <v>72GB 10,000 RPM U320 Non Hot Pluggable SCSI HDD</v>
          </cell>
          <cell r="C117" t="str">
            <v>ML110 G3, DL140 G2, DL145 G2</v>
          </cell>
          <cell r="D117">
            <v>1280000</v>
          </cell>
        </row>
        <row r="118">
          <cell r="A118" t="str">
            <v>356990-B21</v>
          </cell>
          <cell r="B118" t="str">
            <v>146GB 10,000 RPM U320 Non Hot Pluggable SCSI HDD</v>
          </cell>
          <cell r="C118" t="str">
            <v>ML110 G3, DL140 G2, DL145 G2</v>
          </cell>
          <cell r="D118">
            <v>1760000</v>
          </cell>
        </row>
        <row r="119">
          <cell r="A119" t="str">
            <v>355671-B21</v>
          </cell>
          <cell r="B119" t="str">
            <v>ML100 SCSI RAID Controller</v>
          </cell>
          <cell r="C119" t="str">
            <v>ML110 G3 unique options</v>
          </cell>
          <cell r="D119">
            <v>3600000</v>
          </cell>
        </row>
        <row r="120">
          <cell r="A120" t="str">
            <v>375868-B21</v>
          </cell>
          <cell r="B120" t="str">
            <v>36Gb 15K SAS 3.5" HP HDD ALL</v>
          </cell>
          <cell r="C120" t="str">
            <v>DL320 G4, DL140 G3</v>
          </cell>
          <cell r="D120">
            <v>1470000</v>
          </cell>
        </row>
        <row r="121">
          <cell r="A121" t="str">
            <v>375870-B21</v>
          </cell>
          <cell r="B121" t="str">
            <v>72Gb 15K SAS 3.5" HP HDD ALL</v>
          </cell>
          <cell r="C121" t="str">
            <v>DL320 G4, DL140 G3</v>
          </cell>
          <cell r="D121">
            <v>2330000</v>
          </cell>
        </row>
        <row r="122">
          <cell r="A122" t="str">
            <v>375872-B21</v>
          </cell>
          <cell r="B122" t="str">
            <v>146Gb 15K SAS 3.5" HP HDD ALL</v>
          </cell>
          <cell r="C122" t="str">
            <v>DL320 G4, DL140 G3</v>
          </cell>
          <cell r="D122">
            <v>2750000</v>
          </cell>
        </row>
        <row r="123">
          <cell r="A123" t="str">
            <v>361040-B21</v>
          </cell>
          <cell r="B123" t="str">
            <v>Slim DVD DL140G2/G3145G2</v>
          </cell>
          <cell r="C123" t="str">
            <v>DL140 G2, DL145 G2</v>
          </cell>
          <cell r="D123">
            <v>1020000</v>
          </cell>
        </row>
        <row r="124">
          <cell r="A124" t="str">
            <v>100 Series Memory Options</v>
          </cell>
          <cell r="B124" t="str">
            <v>Slim CDROM DL140G2/G3/DL145G2</v>
          </cell>
          <cell r="C124" t="str">
            <v>DL140 G2, DL145 G2</v>
          </cell>
          <cell r="D124">
            <v>479000</v>
          </cell>
        </row>
        <row r="125">
          <cell r="A125" t="str">
            <v>DDR Memory Kits</v>
          </cell>
          <cell r="B125" t="str">
            <v>HP DL140/145G2 PCI-EX RISER KIT ALL</v>
          </cell>
          <cell r="C125" t="str">
            <v>DL140 G2, DL145 G2</v>
          </cell>
          <cell r="D125">
            <v>144000</v>
          </cell>
        </row>
        <row r="126">
          <cell r="A126" t="str">
            <v>390825-B21</v>
          </cell>
          <cell r="B126" t="str">
            <v>512MB UB PC2-4200 1x512 ALL</v>
          </cell>
          <cell r="C126" t="str">
            <v>ML110 G3, DL320 G4</v>
          </cell>
          <cell r="D126">
            <v>751000</v>
          </cell>
        </row>
        <row r="127">
          <cell r="A127" t="str">
            <v>390824-B21</v>
          </cell>
          <cell r="B127" t="str">
            <v>1GB UB PC2-4200 1X1GB ALL</v>
          </cell>
          <cell r="C127" t="str">
            <v>ML110 G3, DL320 G4</v>
          </cell>
          <cell r="D127">
            <v>922000</v>
          </cell>
        </row>
        <row r="128">
          <cell r="A128" t="str">
            <v>393354-B21</v>
          </cell>
          <cell r="B128" t="str">
            <v>2GB UB PC2-4200 1X2GB ALL</v>
          </cell>
          <cell r="C128" t="str">
            <v>ML110 G3, DL320 G4</v>
          </cell>
          <cell r="D128">
            <v>3590000</v>
          </cell>
        </row>
        <row r="129">
          <cell r="A129" t="str">
            <v>432803-B21</v>
          </cell>
          <cell r="B129" t="str">
            <v>512 MB Unbuffered PC2-5300 ECC DIMM (1 x 512 MB)</v>
          </cell>
          <cell r="C129" t="str">
            <v>ML110 G4</v>
          </cell>
          <cell r="D129">
            <v>690000</v>
          </cell>
        </row>
        <row r="130">
          <cell r="A130" t="str">
            <v>432804-B21</v>
          </cell>
          <cell r="B130" t="str">
            <v>1 GB Unbuffered PC2-5300 ECC DIMM (1 x 1 GB)</v>
          </cell>
          <cell r="C130" t="str">
            <v>ML110 G4</v>
          </cell>
          <cell r="D130">
            <v>850000</v>
          </cell>
        </row>
        <row r="131">
          <cell r="A131" t="str">
            <v>432806-B21</v>
          </cell>
          <cell r="B131" t="str">
            <v>2 GB Unbuffered PC2-5300 ECC DIMM (1 x 2 GB)</v>
          </cell>
          <cell r="C131" t="str">
            <v>ML110 G4</v>
          </cell>
          <cell r="D131">
            <v>3190000</v>
          </cell>
        </row>
        <row r="132">
          <cell r="A132" t="str">
            <v>432880-B21</v>
          </cell>
          <cell r="B132" t="str">
            <v>HP DL145G3 9.5mm 24X DVD/CD-RW Combo Kit</v>
          </cell>
          <cell r="C132" t="str">
            <v>DL145 G3</v>
          </cell>
          <cell r="D132">
            <v>1190000</v>
          </cell>
        </row>
        <row r="133">
          <cell r="A133" t="str">
            <v>100 Series / DL320 G4 Unique Options</v>
          </cell>
          <cell r="B133" t="str">
            <v>HP DL145G3 9.5mm DVD ROM Kit</v>
          </cell>
          <cell r="C133" t="str">
            <v>DL145 G3</v>
          </cell>
          <cell r="D133">
            <v>1090000</v>
          </cell>
        </row>
        <row r="134">
          <cell r="A134" t="str">
            <v>367132-B21</v>
          </cell>
          <cell r="B134" t="str">
            <v>HP NC150T PCI 4-port Gigabit Combo Switch Adapter</v>
          </cell>
          <cell r="C134" t="str">
            <v>ML110 G3 unique options</v>
          </cell>
          <cell r="D134">
            <v>493000</v>
          </cell>
        </row>
        <row r="135">
          <cell r="A135" t="str">
            <v>367047-B21</v>
          </cell>
          <cell r="B135" t="str">
            <v>HP NC320T PCI Express Gigabit Server Adapter, 10/100/1000T</v>
          </cell>
          <cell r="C135" t="str">
            <v>ML110 G3 unique options</v>
          </cell>
          <cell r="D135">
            <v>319000</v>
          </cell>
        </row>
        <row r="136">
          <cell r="A136" t="str">
            <v>394791-B21</v>
          </cell>
          <cell r="B136" t="str">
            <v>HP NC373T PCIe Mfn Gigabit Svr Adapter</v>
          </cell>
          <cell r="C136" t="str">
            <v>See Each SVR Spec</v>
          </cell>
          <cell r="D136">
            <v>779000</v>
          </cell>
        </row>
        <row r="137">
          <cell r="A137" t="str">
            <v>412648-B21</v>
          </cell>
          <cell r="B137" t="str">
            <v>HP NC360T PCIe DP Gigabit Server Adapter</v>
          </cell>
          <cell r="C137" t="str">
            <v>DL385G2</v>
          </cell>
          <cell r="D137">
            <v>680000</v>
          </cell>
          <cell r="E137" t="str">
            <v>07년 9월</v>
          </cell>
        </row>
        <row r="138">
          <cell r="A138" t="str">
            <v>331346-B21</v>
          </cell>
          <cell r="B138" t="str">
            <v>CD-RW/DVD-ROM Combo Drive Option Kit (48X)</v>
          </cell>
          <cell r="C138" t="str">
            <v>ML110 G3 unique options</v>
          </cell>
          <cell r="D138">
            <v>305000</v>
          </cell>
        </row>
        <row r="139">
          <cell r="A139" t="str">
            <v>390225-B21</v>
          </cell>
          <cell r="B139" t="str">
            <v>ML110 G3 Lights-Out 100c Kit ALL</v>
          </cell>
          <cell r="C139" t="str">
            <v>ML110 G3 unique options</v>
          </cell>
          <cell r="D139">
            <v>404000</v>
          </cell>
        </row>
        <row r="140">
          <cell r="A140" t="str">
            <v>355671-B21</v>
          </cell>
          <cell r="B140" t="str">
            <v>ML100 SCSI RAID Controller</v>
          </cell>
          <cell r="C140" t="str">
            <v>ML110 G3 unique options</v>
          </cell>
          <cell r="D140">
            <v>3600000</v>
          </cell>
        </row>
        <row r="141">
          <cell r="A141" t="str">
            <v>372953-B21</v>
          </cell>
          <cell r="B141" t="str">
            <v>HP 6 Port SATA RAID ALL</v>
          </cell>
          <cell r="C141" t="str">
            <v>ML110 G3 unique options</v>
          </cell>
          <cell r="D141">
            <v>1300000</v>
          </cell>
        </row>
        <row r="142">
          <cell r="A142" t="str">
            <v>396654-B21</v>
          </cell>
          <cell r="B142" t="str">
            <v>Bracket HDD ML110G3 Conversion Kit</v>
          </cell>
          <cell r="C142" t="str">
            <v>ML110 G3 unique options</v>
          </cell>
          <cell r="D142">
            <v>144000</v>
          </cell>
        </row>
        <row r="143">
          <cell r="A143" t="str">
            <v>374654-B21</v>
          </cell>
          <cell r="B143" t="str">
            <v>1-ch U320 SCSI HBA</v>
          </cell>
          <cell r="C143" t="str">
            <v>ML110 G3, DL140 G2</v>
          </cell>
          <cell r="D143">
            <v>498000</v>
          </cell>
        </row>
        <row r="144">
          <cell r="A144" t="str">
            <v>361040-B21</v>
          </cell>
          <cell r="B144" t="str">
            <v>Slim DVD DL140G2/G3145G2</v>
          </cell>
          <cell r="C144" t="str">
            <v>DL140 G2, DL145 G2</v>
          </cell>
          <cell r="D144">
            <v>1020000</v>
          </cell>
        </row>
        <row r="145">
          <cell r="A145" t="str">
            <v>349046-B21</v>
          </cell>
          <cell r="B145" t="str">
            <v>Slim CDROM DL140G2/G3/DL145G2</v>
          </cell>
          <cell r="C145" t="str">
            <v>DL140 G2, DL145 G2</v>
          </cell>
          <cell r="D145">
            <v>479000</v>
          </cell>
        </row>
        <row r="146">
          <cell r="A146" t="str">
            <v>378841-B21</v>
          </cell>
          <cell r="B146" t="str">
            <v>HP DL140/145G2 PCI-EX RISER KIT ALL</v>
          </cell>
          <cell r="C146" t="str">
            <v>DL140 G2, DL145 G2</v>
          </cell>
          <cell r="D146">
            <v>144000</v>
          </cell>
        </row>
        <row r="147">
          <cell r="A147" t="str">
            <v>395498-B21</v>
          </cell>
          <cell r="B147" t="str">
            <v>HP DL320G4/DL140G3 DVD-RW</v>
          </cell>
          <cell r="C147" t="str">
            <v>DL320 G4</v>
          </cell>
          <cell r="D147">
            <v>1150000</v>
          </cell>
        </row>
        <row r="148">
          <cell r="A148" t="str">
            <v>372703-B21</v>
          </cell>
          <cell r="B148" t="str">
            <v>HP DL320G3/G4  CD Drive</v>
          </cell>
          <cell r="C148" t="str">
            <v>DL320 G4</v>
          </cell>
          <cell r="D148">
            <v>421000</v>
          </cell>
        </row>
        <row r="149">
          <cell r="A149" t="str">
            <v>374303-B21</v>
          </cell>
          <cell r="B149" t="str">
            <v>HP DL320G3/G4 DVD-ROM Drive OPT</v>
          </cell>
          <cell r="C149" t="str">
            <v>DL320 G4</v>
          </cell>
          <cell r="D149">
            <v>479000</v>
          </cell>
        </row>
        <row r="150">
          <cell r="A150" t="str">
            <v>372702-B21</v>
          </cell>
          <cell r="B150" t="str">
            <v>HP DL320G3/G4 Floppy Drive</v>
          </cell>
          <cell r="C150" t="str">
            <v>DL320 G4</v>
          </cell>
          <cell r="D150">
            <v>173000</v>
          </cell>
        </row>
        <row r="151">
          <cell r="A151" t="str">
            <v>419557-B21</v>
          </cell>
          <cell r="B151" t="str">
            <v>HP DL320G5 PCI-X Riser Kit</v>
          </cell>
          <cell r="C151" t="str">
            <v>DL320 G5</v>
          </cell>
          <cell r="D151">
            <v>230000</v>
          </cell>
        </row>
        <row r="152">
          <cell r="A152" t="str">
            <v>417135-B21</v>
          </cell>
          <cell r="B152" t="str">
            <v>HP DL320G4 PCI-X Riser Kit</v>
          </cell>
          <cell r="C152" t="str">
            <v>DL320 G4</v>
          </cell>
          <cell r="D152">
            <v>230000</v>
          </cell>
        </row>
        <row r="153">
          <cell r="A153" t="str">
            <v>432880-B21</v>
          </cell>
          <cell r="B153" t="str">
            <v>HP DL145G3 9.5mm 24X DVD/CD-RW Combo Kit</v>
          </cell>
          <cell r="C153" t="str">
            <v>DL145 G3</v>
          </cell>
          <cell r="D153">
            <v>1190000</v>
          </cell>
        </row>
        <row r="154">
          <cell r="A154" t="str">
            <v>432878-B21</v>
          </cell>
          <cell r="B154" t="str">
            <v>HP DL145G3 9.5mm DVD ROM Kit</v>
          </cell>
          <cell r="C154" t="str">
            <v>DL145 G3</v>
          </cell>
          <cell r="D154">
            <v>1090000</v>
          </cell>
        </row>
        <row r="155">
          <cell r="A155" t="str">
            <v>377402-B21</v>
          </cell>
          <cell r="B155" t="str">
            <v>DL140G3 DVD/CDRW DRV</v>
          </cell>
          <cell r="C155" t="str">
            <v>DL140 G3</v>
          </cell>
          <cell r="D155">
            <v>856000</v>
          </cell>
        </row>
        <row r="156">
          <cell r="A156" t="str">
            <v>409348-B21</v>
          </cell>
          <cell r="B156" t="str">
            <v>HP DL140G3 HotPlug Backplane Kit</v>
          </cell>
          <cell r="C156" t="str">
            <v>DL140 G3</v>
          </cell>
          <cell r="D156">
            <v>391000</v>
          </cell>
        </row>
        <row r="157">
          <cell r="A157" t="str">
            <v>409347-B21</v>
          </cell>
          <cell r="B157" t="str">
            <v>HP DL140G3 PCI-X Riser Kit</v>
          </cell>
          <cell r="C157" t="str">
            <v>DL140 G3</v>
          </cell>
          <cell r="D157">
            <v>343000</v>
          </cell>
        </row>
        <row r="158">
          <cell r="A158" t="str">
            <v>438160-B21</v>
          </cell>
          <cell r="B158" t="str">
            <v>HP SAS/SATA 4 in 1 to 4 in 1 Cable</v>
          </cell>
          <cell r="C158" t="str">
            <v>see ref. spec</v>
          </cell>
          <cell r="D158">
            <v>290000</v>
          </cell>
        </row>
        <row r="159">
          <cell r="A159" t="str">
            <v>430479-B21</v>
          </cell>
          <cell r="B159" t="str">
            <v>HP Int SAS/SATA 4-Port Cable</v>
          </cell>
          <cell r="C159" t="str">
            <v>기본 / Upgradable / CPU Model</v>
          </cell>
          <cell r="D159">
            <v>99100</v>
          </cell>
          <cell r="E159" t="str">
            <v>07년 9월</v>
          </cell>
        </row>
        <row r="160">
          <cell r="A160" t="str">
            <v>408850-B21</v>
          </cell>
          <cell r="B160" t="str">
            <v>1GB REG PC2-5300 2X512MB 1RANK KIT</v>
          </cell>
          <cell r="C160" t="str">
            <v>DL385G2</v>
          </cell>
          <cell r="D160">
            <v>1320000</v>
          </cell>
        </row>
        <row r="161">
          <cell r="A161" t="str">
            <v>408851-B21</v>
          </cell>
          <cell r="B161" t="str">
            <v>2GB REG PC2-5300 2X1GB 1RANK KIT</v>
          </cell>
          <cell r="C161" t="str">
            <v>DL385G2</v>
          </cell>
          <cell r="D161">
            <v>2965000</v>
          </cell>
        </row>
        <row r="162">
          <cell r="A162" t="str">
            <v>365403-B21</v>
          </cell>
          <cell r="B162" t="str">
            <v>HP DL360G5/365/145G2/3 1UCbl Mgmt Arm</v>
          </cell>
          <cell r="C162" t="str">
            <v>DL145 G3</v>
          </cell>
          <cell r="D162">
            <v>135000</v>
          </cell>
        </row>
        <row r="163">
          <cell r="A163" t="str">
            <v>418280-B21</v>
          </cell>
          <cell r="B163" t="str">
            <v>HP ML110 G4 Lights-Out 100c Kit</v>
          </cell>
          <cell r="C163" t="str">
            <v>ML110 G4 unique options</v>
          </cell>
          <cell r="D163">
            <v>690000</v>
          </cell>
        </row>
        <row r="164">
          <cell r="A164" t="str">
            <v>413115-B21</v>
          </cell>
          <cell r="B164" t="str">
            <v>HP LO100i Advanced Pack 1-Server Lic</v>
          </cell>
          <cell r="C164" t="str">
            <v>PLT100 series Essential SW</v>
          </cell>
          <cell r="D164">
            <v>790000</v>
          </cell>
        </row>
        <row r="165">
          <cell r="A165" t="str">
            <v>413116-B21</v>
          </cell>
          <cell r="B165" t="str">
            <v>HP LO100i Advanced Pack Flex Lic</v>
          </cell>
          <cell r="C165" t="str">
            <v>PLT100 series Essential SW</v>
          </cell>
          <cell r="D165">
            <v>790000</v>
          </cell>
        </row>
        <row r="166">
          <cell r="A166" t="str">
            <v>413111-B21</v>
          </cell>
          <cell r="B166" t="str">
            <v>HP LO100i Select Pack 1-Server Lic</v>
          </cell>
          <cell r="C166" t="str">
            <v>PLT100 series Essential SW</v>
          </cell>
          <cell r="D166">
            <v>690000</v>
          </cell>
        </row>
        <row r="167">
          <cell r="A167" t="str">
            <v>413112-B21</v>
          </cell>
          <cell r="B167" t="str">
            <v>HP LO100i Select Pack Flex Lic</v>
          </cell>
          <cell r="C167" t="str">
            <v>PLT100 series Essential SW</v>
          </cell>
          <cell r="D167">
            <v>690000</v>
          </cell>
        </row>
        <row r="168">
          <cell r="A168" t="str">
            <v>ProLiant ML370 G4/G5</v>
          </cell>
          <cell r="C168" t="str">
            <v>기본 / Upgradable / CPU Model</v>
          </cell>
        </row>
        <row r="169">
          <cell r="A169" t="str">
            <v>451284-B21</v>
          </cell>
          <cell r="B169" t="str">
            <v>HP DL180 Lights-Out  Kit</v>
          </cell>
          <cell r="C169" t="str">
            <v>DL180</v>
          </cell>
          <cell r="D169">
            <v>1078000</v>
          </cell>
          <cell r="E169" t="str">
            <v>NEW</v>
          </cell>
        </row>
        <row r="170">
          <cell r="A170" t="str">
            <v>453255-B21</v>
          </cell>
          <cell r="B170" t="str">
            <v>HP DL180 Int SAS/SATA Cbl Kit</v>
          </cell>
          <cell r="C170" t="str">
            <v>DL180</v>
          </cell>
          <cell r="D170">
            <v>190000</v>
          </cell>
          <cell r="E170" t="str">
            <v>NEW</v>
          </cell>
        </row>
        <row r="171">
          <cell r="A171" t="str">
            <v>451285-B21</v>
          </cell>
          <cell r="B171" t="str">
            <v>HP DL180G1 PCI-X Riser Kit</v>
          </cell>
          <cell r="C171" t="str">
            <v>DL180</v>
          </cell>
          <cell r="D171">
            <v>487000</v>
          </cell>
          <cell r="E171" t="str">
            <v>NEW</v>
          </cell>
        </row>
        <row r="172">
          <cell r="A172" t="str">
            <v xml:space="preserve">451366-B21 </v>
          </cell>
          <cell r="B172" t="str">
            <v xml:space="preserve">HP DL180/185 Rdnt Power Supply Kit </v>
          </cell>
          <cell r="C172" t="str">
            <v>DL180</v>
          </cell>
          <cell r="D172">
            <v>1465000</v>
          </cell>
          <cell r="E172" t="str">
            <v>07년9월</v>
          </cell>
        </row>
        <row r="173">
          <cell r="A173" t="str">
            <v>417446-371</v>
          </cell>
          <cell r="B173" t="str">
            <v xml:space="preserve">ML370TG5 X2.33GHz-1X4MB/1333MHz  2GB SFF SAS </v>
          </cell>
          <cell r="C173" t="str">
            <v>1P2C / 2P4C / Woodcrest  DC X5140</v>
          </cell>
          <cell r="D173">
            <v>16855000</v>
          </cell>
        </row>
        <row r="174">
          <cell r="A174" t="str">
            <v>417444-371</v>
          </cell>
          <cell r="B174" t="str">
            <v xml:space="preserve">ML370TG5 X1.86GHz-1X4MB/1066MHz 1GB SFF SAS </v>
          </cell>
          <cell r="C174" t="str">
            <v>1P2C / 2P4C / Woodcrest  DC X5120</v>
          </cell>
          <cell r="D174">
            <v>13115000</v>
          </cell>
        </row>
        <row r="175">
          <cell r="A175" t="str">
            <v>ProLiant 300 Series</v>
          </cell>
        </row>
        <row r="176">
          <cell r="A176" t="str">
            <v>ProLiant DL380 G4/G5</v>
          </cell>
          <cell r="C176" t="str">
            <v>기본 / Upgradable / CPU Model</v>
          </cell>
        </row>
        <row r="177">
          <cell r="A177" t="str">
            <v>ProLiant ML350 G4p/G5</v>
          </cell>
          <cell r="B177" t="str">
            <v>DL380RG4 X3.2GHz-2M/800MHz 1GB</v>
          </cell>
          <cell r="C177" t="str">
            <v>기본 / Upgradable / CPU Model</v>
          </cell>
          <cell r="D177">
            <v>9250000</v>
          </cell>
        </row>
        <row r="178">
          <cell r="A178" t="str">
            <v>380166-371</v>
          </cell>
          <cell r="B178" t="str">
            <v>ML350TG4p X3.2GHz-2M/800MHz 512MB</v>
          </cell>
          <cell r="C178" t="str">
            <v xml:space="preserve">1P1C / 2P2C </v>
          </cell>
          <cell r="D178">
            <v>6342000</v>
          </cell>
        </row>
        <row r="179">
          <cell r="A179" t="str">
            <v>380165-371</v>
          </cell>
          <cell r="B179" t="str">
            <v>ML350TG4p X3.0GHz-2M/800MHz 512MB</v>
          </cell>
          <cell r="C179" t="str">
            <v xml:space="preserve">1P1C / 2P2C </v>
          </cell>
          <cell r="D179">
            <v>5520000</v>
          </cell>
        </row>
        <row r="180">
          <cell r="A180" t="str">
            <v>440188-371</v>
          </cell>
          <cell r="B180" t="str">
            <v>ML350T05 1.6GHz-2X4MB/1066MHz 1GB LFF</v>
          </cell>
          <cell r="C180" t="str">
            <v>1P4C/2P8C QC E5310(80W)</v>
          </cell>
          <cell r="D180">
            <v>8974000</v>
          </cell>
        </row>
        <row r="181">
          <cell r="A181" t="str">
            <v>438730-371</v>
          </cell>
          <cell r="B181" t="str">
            <v>ML350T05 1.86GHz-2X4M/1066MHz 1P 1GB SFF</v>
          </cell>
          <cell r="C181" t="str">
            <v>1P4C/2P8C QC E5320(80W)</v>
          </cell>
          <cell r="D181">
            <v>10489000</v>
          </cell>
        </row>
        <row r="182">
          <cell r="A182" t="str">
            <v>417605-371</v>
          </cell>
          <cell r="B182" t="str">
            <v xml:space="preserve">ML350TG5 X2.33GHz-1X4MB/1333MHz 1GB SFF SAS ARRAY </v>
          </cell>
          <cell r="C182" t="str">
            <v xml:space="preserve">1P2C / 2P4C / Woodcrest DC X5140 </v>
          </cell>
          <cell r="D182">
            <v>12943000</v>
          </cell>
        </row>
        <row r="183">
          <cell r="A183" t="str">
            <v>416893-371</v>
          </cell>
          <cell r="B183" t="str">
            <v xml:space="preserve">ML350TG5 X2.00GHz-1X4MB/1333MHz 512MB LFF SAS </v>
          </cell>
          <cell r="C183" t="str">
            <v>1P2C / 2P4C / Woodcrest DC X5130</v>
          </cell>
          <cell r="D183">
            <v>11231000</v>
          </cell>
        </row>
        <row r="184">
          <cell r="A184" t="str">
            <v>416892-371</v>
          </cell>
          <cell r="B184" t="str">
            <v xml:space="preserve">ML350TG5 X1.86GHz-1X4MB/1066MHz 512MB LFF SAS  </v>
          </cell>
          <cell r="C184" t="str">
            <v>1P2C / 2P4C / Woodcrest DC X5120</v>
          </cell>
          <cell r="D184">
            <v>9643000</v>
          </cell>
        </row>
        <row r="185">
          <cell r="A185" t="str">
            <v>ProLiant DL385</v>
          </cell>
          <cell r="C185" t="str">
            <v>기본 / Upgradable / CPU Model</v>
          </cell>
        </row>
        <row r="186">
          <cell r="A186" t="str">
            <v>ProLiant DL360 G4p/G5</v>
          </cell>
          <cell r="B186" t="str">
            <v xml:space="preserve">DL385 o2.6GHz-1MB DC 1GB </v>
          </cell>
          <cell r="C186" t="str">
            <v>기본 / Upgradable / CPU Model</v>
          </cell>
          <cell r="D186">
            <v>14830000</v>
          </cell>
        </row>
        <row r="187">
          <cell r="A187" t="str">
            <v>379753-371</v>
          </cell>
          <cell r="B187" t="str">
            <v>DL360RG4p x3.2GHz-2M/800MHz 1GB</v>
          </cell>
          <cell r="C187" t="str">
            <v>1P1C / 2P2C</v>
          </cell>
          <cell r="D187">
            <v>7933000</v>
          </cell>
        </row>
        <row r="188">
          <cell r="A188" t="str">
            <v>380325-371</v>
          </cell>
          <cell r="B188" t="str">
            <v>DL360GG4p x3.0GHz-2M/800MHz 1GB</v>
          </cell>
          <cell r="C188" t="str">
            <v>1P1C / 2P2C</v>
          </cell>
          <cell r="D188">
            <v>7140000</v>
          </cell>
        </row>
        <row r="189">
          <cell r="A189" t="str">
            <v>435944-371</v>
          </cell>
          <cell r="B189" t="str">
            <v>DL360G5 2.33GHz-2X4M/1333MHz 2P 4GB HPM</v>
          </cell>
          <cell r="C189" t="str">
            <v>2P8C QC E5345(80W) High Performance Package</v>
          </cell>
          <cell r="D189">
            <v>25236000</v>
          </cell>
        </row>
        <row r="190">
          <cell r="A190" t="str">
            <v>435943-371</v>
          </cell>
          <cell r="B190" t="str">
            <v>DL360G5 2.0GHz-2X4M/1333MHz 2GB</v>
          </cell>
          <cell r="C190" t="str">
            <v>1P4C/2P8C Clovertown QC E5335(80W)</v>
          </cell>
          <cell r="D190">
            <v>14082000</v>
          </cell>
        </row>
        <row r="191">
          <cell r="A191" t="str">
            <v>438313-371</v>
          </cell>
          <cell r="B191" t="str">
            <v>DL360G5 1.86GHz-2X4M/1066MHz 1GB</v>
          </cell>
          <cell r="C191" t="str">
            <v>1P4C/2P8C Clovertown QC E5320(80W)</v>
          </cell>
          <cell r="D191">
            <v>12564000</v>
          </cell>
        </row>
        <row r="192">
          <cell r="A192" t="str">
            <v>416565-371</v>
          </cell>
          <cell r="B192" t="str">
            <v>DL360RG5 x3.00GHz-1X4MB/1333MHz  1GB SFF SAS</v>
          </cell>
          <cell r="C192" t="str">
            <v>1P2C / 2P4C / Woodcrest DC X5160</v>
          </cell>
          <cell r="D192">
            <v>17523000</v>
          </cell>
          <cell r="E192" t="str">
            <v>NEW</v>
          </cell>
        </row>
        <row r="193">
          <cell r="A193" t="str">
            <v>416563-371</v>
          </cell>
          <cell r="B193" t="str">
            <v>DL360RG5 X2.67GHz-1X4MB/1333MHz 1GB SFF SAS</v>
          </cell>
          <cell r="C193" t="str">
            <v>1P2C / 2P4C / Woodcrest DC X5150</v>
          </cell>
          <cell r="D193">
            <v>15911000</v>
          </cell>
        </row>
        <row r="194">
          <cell r="A194" t="str">
            <v>416561-371</v>
          </cell>
          <cell r="B194" t="str">
            <v xml:space="preserve">DL360RG5 X2.00GHz-1X4MB/1333MHz  1GB SFF SAS </v>
          </cell>
          <cell r="C194" t="str">
            <v>1P2C / 2P4C / Woodcrest DC X5130</v>
          </cell>
          <cell r="D194">
            <v>12951000</v>
          </cell>
        </row>
        <row r="195">
          <cell r="A195" t="str">
            <v>416560-371</v>
          </cell>
          <cell r="B195" t="str">
            <v>DL360RG5 X1.86GHz-1X4MB/1066MHz 1GB SFF SAS</v>
          </cell>
          <cell r="C195" t="str">
            <v>1P2C / 2P4C / Woodcrest DC X5120</v>
          </cell>
          <cell r="D195">
            <v>11856000</v>
          </cell>
        </row>
        <row r="196">
          <cell r="A196" t="str">
            <v>434940-371</v>
          </cell>
          <cell r="B196" t="str">
            <v>DL385G2 o1.8GHz-2MB DC 1GB SFF SAS</v>
          </cell>
          <cell r="C196" t="str">
            <v xml:space="preserve">1P2C / 2P4C  / Socket F 2210 series </v>
          </cell>
          <cell r="D196">
            <v>10845000</v>
          </cell>
        </row>
        <row r="197">
          <cell r="A197" t="str">
            <v>ProLiant ML370 G4/G5</v>
          </cell>
          <cell r="C197" t="str">
            <v>기본 / Upgradable / CPU Model</v>
          </cell>
        </row>
        <row r="198">
          <cell r="A198" t="str">
            <v>379908-371</v>
          </cell>
          <cell r="B198" t="str">
            <v>ML370TG4 X3.2GHz-2M/800MHz 1GB</v>
          </cell>
          <cell r="C198" t="str">
            <v xml:space="preserve">1P1C / 2P2C </v>
          </cell>
          <cell r="D198">
            <v>8760000</v>
          </cell>
        </row>
        <row r="199">
          <cell r="A199" t="str">
            <v>379906-371</v>
          </cell>
          <cell r="B199" t="str">
            <v>ML370TG4 X3.0GHz-2M/800MHz 1GB</v>
          </cell>
          <cell r="C199" t="str">
            <v xml:space="preserve">1P1C / 2P2C </v>
          </cell>
          <cell r="D199">
            <v>7560000</v>
          </cell>
        </row>
        <row r="200">
          <cell r="A200" t="str">
            <v>AH913A</v>
          </cell>
          <cell r="B200" t="str">
            <v>ML370TG5 2.66GHz-2X4M/1333MHz 1P 2GB</v>
          </cell>
          <cell r="C200" t="str">
            <v>1P4C/2P8C Clovertown QC E5355(120W)</v>
          </cell>
          <cell r="D200">
            <v>20114000</v>
          </cell>
        </row>
        <row r="201">
          <cell r="A201" t="str">
            <v>433752-371</v>
          </cell>
          <cell r="B201" t="str">
            <v>ML370TG5 2.33GHz-2X4M/1333MHz 2P 4GB HPM</v>
          </cell>
          <cell r="C201" t="str">
            <v>2P8C QC E5345(80W) High Performance Package</v>
          </cell>
          <cell r="D201">
            <v>25143000</v>
          </cell>
        </row>
        <row r="202">
          <cell r="A202" t="str">
            <v>437437-371</v>
          </cell>
          <cell r="B202" t="str">
            <v>ML370TG5 2.0GHz-2X4M/1333MHz 2GB</v>
          </cell>
          <cell r="C202" t="str">
            <v>1P4C/2P8C Clovertown QC E5335(80W)</v>
          </cell>
          <cell r="D202">
            <v>15869000</v>
          </cell>
          <cell r="E202" t="str">
            <v>NEW</v>
          </cell>
        </row>
        <row r="203">
          <cell r="A203" t="str">
            <v>433750-371</v>
          </cell>
          <cell r="B203" t="str">
            <v>ML370TG5 1.86GHz-2X4M/1066MHz 2GB</v>
          </cell>
          <cell r="C203" t="str">
            <v>1P4C/2P8C Clovertown QC E5320(80W)</v>
          </cell>
          <cell r="D203">
            <v>14246000</v>
          </cell>
        </row>
        <row r="204">
          <cell r="A204" t="str">
            <v>417188-371</v>
          </cell>
          <cell r="B204" t="str">
            <v>ML370TG5 X2.67GHz-1X4MB/1333MHz 2GB SFF SAS</v>
          </cell>
          <cell r="C204" t="str">
            <v>1P2C / 2P4C / Woodcrest  DC X5150</v>
          </cell>
          <cell r="D204">
            <v>18335000</v>
          </cell>
          <cell r="E204" t="str">
            <v>가격 인하</v>
          </cell>
        </row>
        <row r="205">
          <cell r="A205" t="str">
            <v>417446-371</v>
          </cell>
          <cell r="B205" t="str">
            <v xml:space="preserve">ML370TG5 X2.33GHz-1X4MB/1333MHz  2GB SFF SAS </v>
          </cell>
          <cell r="C205" t="str">
            <v>1P2C / 2P4C / Woodcrest  DC X5140</v>
          </cell>
          <cell r="D205">
            <v>16855000</v>
          </cell>
          <cell r="E205" t="str">
            <v>가격 인하</v>
          </cell>
        </row>
        <row r="206">
          <cell r="A206" t="str">
            <v>417444-371</v>
          </cell>
          <cell r="B206" t="str">
            <v xml:space="preserve">ML370TG5 X1.86GHz-1X4MB/1066MHz 1GB SFF SAS </v>
          </cell>
          <cell r="C206" t="str">
            <v>1P2C / 2P4C / Woodcrest  DC X5120</v>
          </cell>
          <cell r="D206">
            <v>13115000</v>
          </cell>
          <cell r="E206" t="str">
            <v>NEW</v>
          </cell>
        </row>
        <row r="207">
          <cell r="A207" t="str">
            <v>407433-B21</v>
          </cell>
          <cell r="B207" t="str">
            <v>02218 2.6/1000MHz-1M DC processor Option Kit (95Watt)</v>
          </cell>
          <cell r="C207" t="str">
            <v>DL385G2</v>
          </cell>
          <cell r="D207">
            <v>7843500</v>
          </cell>
          <cell r="E207" t="str">
            <v>가격 인하</v>
          </cell>
        </row>
        <row r="208">
          <cell r="A208" t="str">
            <v>ProLiant DL380 G4/G5</v>
          </cell>
          <cell r="B208" t="str">
            <v>02210 1.8/1000MHz-1M DC processor Option Kit (68Watt)</v>
          </cell>
          <cell r="C208" t="str">
            <v>기본 / Upgradable / CPU Model</v>
          </cell>
          <cell r="D208">
            <v>4215000</v>
          </cell>
        </row>
        <row r="209">
          <cell r="A209" t="str">
            <v>378736-371</v>
          </cell>
          <cell r="B209" t="str">
            <v>DL380RG4 X3.2GHz-2M/800MHz 1GB</v>
          </cell>
          <cell r="C209" t="str">
            <v>1P1C / 2P2C</v>
          </cell>
          <cell r="D209">
            <v>9250000</v>
          </cell>
        </row>
        <row r="210">
          <cell r="A210" t="str">
            <v>378735-371</v>
          </cell>
          <cell r="B210" t="str">
            <v>DL380RG4 X3.0GHz-2M/800MHz 1GB</v>
          </cell>
          <cell r="C210" t="str">
            <v>1P1C / 2P2C</v>
          </cell>
          <cell r="D210">
            <v>8150000</v>
          </cell>
        </row>
        <row r="211">
          <cell r="A211" t="str">
            <v>AH914A</v>
          </cell>
          <cell r="B211" t="str">
            <v>DL380R05 2.66GHz-2X4MB/1333MHz 1P 2GB</v>
          </cell>
          <cell r="C211" t="str">
            <v>1P4C/2P8C Clovertown QC E5355(120W)</v>
          </cell>
          <cell r="D211">
            <v>20220000</v>
          </cell>
        </row>
        <row r="212">
          <cell r="A212" t="str">
            <v>433525-371</v>
          </cell>
          <cell r="B212" t="str">
            <v>DL380RG5 2.0GHz- 2X4MB/1333MHz 2GB</v>
          </cell>
          <cell r="C212" t="str">
            <v>1P4C/2P8C Clovertown QC E5335(80W)</v>
          </cell>
          <cell r="D212">
            <v>17390000</v>
          </cell>
          <cell r="E212" t="str">
            <v>NEW</v>
          </cell>
        </row>
        <row r="213">
          <cell r="A213" t="str">
            <v>433526-371</v>
          </cell>
          <cell r="B213" t="str">
            <v>DL380RG5 1.86GHz-2X4MB/1066MHz 2GB</v>
          </cell>
          <cell r="C213" t="str">
            <v>1P4C/2P8C Clovertown QC E5320(80W)</v>
          </cell>
          <cell r="D213">
            <v>14474000</v>
          </cell>
        </row>
        <row r="214">
          <cell r="A214" t="str">
            <v>433524-371</v>
          </cell>
          <cell r="B214" t="str">
            <v>DL380R05 2.33GHz-2X4MB/1333MHz  2P 4GB HPM</v>
          </cell>
          <cell r="C214" t="str">
            <v>2P8CQC E5345(80W) High Performance Package</v>
          </cell>
          <cell r="D214">
            <v>25483000</v>
          </cell>
        </row>
        <row r="215">
          <cell r="A215" t="str">
            <v>417458-371</v>
          </cell>
          <cell r="B215" t="str">
            <v xml:space="preserve">DL380RG5 X3.00GHz-1X4MB/1333MHz  2GB SFF SAS </v>
          </cell>
          <cell r="C215" t="str">
            <v>1P2C / 2P4C / Woodcrest DC X5160</v>
          </cell>
          <cell r="D215">
            <v>20915000</v>
          </cell>
        </row>
        <row r="216">
          <cell r="A216" t="str">
            <v>417457-371</v>
          </cell>
          <cell r="B216" t="str">
            <v>DL380RG5 X2.67GHz-1X4MB/1333MHz 2GB SFF SAS</v>
          </cell>
          <cell r="C216" t="str">
            <v>1P2C / 2P4C / Woodcrest DC X5150</v>
          </cell>
          <cell r="D216">
            <v>19351000</v>
          </cell>
        </row>
        <row r="217">
          <cell r="A217" t="str">
            <v>417455-371</v>
          </cell>
          <cell r="B217" t="str">
            <v xml:space="preserve">DL380RG5 X2.00GHz-1X4MB/1333MHz  2GB SFF SAS </v>
          </cell>
          <cell r="C217" t="str">
            <v>1P2C / 2P4C / Woodcrest DC X5130</v>
          </cell>
          <cell r="D217">
            <v>16675000</v>
          </cell>
        </row>
        <row r="218">
          <cell r="A218" t="str">
            <v>417454-371</v>
          </cell>
          <cell r="B218" t="str">
            <v>DL380RG5 X1.86GHz-1X4MB/1066MHz 1GB SFF SAS</v>
          </cell>
          <cell r="C218" t="str">
            <v>1P2C / 2P4C / Woodcrest DC X5120</v>
          </cell>
          <cell r="D218">
            <v>13945000</v>
          </cell>
        </row>
        <row r="219">
          <cell r="A219" t="str">
            <v>382180-B21</v>
          </cell>
          <cell r="B219" t="str">
            <v>Xeon 3.4GHz-2M/800MHz Processor Option Kit</v>
          </cell>
          <cell r="C219" t="str">
            <v>ML350G4p</v>
          </cell>
          <cell r="D219">
            <v>4104000</v>
          </cell>
        </row>
        <row r="220">
          <cell r="A220" t="str">
            <v>ProLiant DL385</v>
          </cell>
          <cell r="B220" t="str">
            <v>Xeon 3.0GHz-1M/800MHz Processor Option Kit</v>
          </cell>
          <cell r="C220" t="str">
            <v>기본 / Upgradable / CPU Model</v>
          </cell>
          <cell r="D220">
            <v>1587000</v>
          </cell>
        </row>
        <row r="221">
          <cell r="A221" t="str">
            <v>407613-371</v>
          </cell>
          <cell r="B221" t="str">
            <v xml:space="preserve">DL385 o2.6GHz-1MB DC 1GB </v>
          </cell>
          <cell r="C221" t="str">
            <v xml:space="preserve">1P2C / 2P4C </v>
          </cell>
          <cell r="D221">
            <v>14830000</v>
          </cell>
        </row>
        <row r="222">
          <cell r="A222" t="str">
            <v>399684-371</v>
          </cell>
          <cell r="B222" t="str">
            <v>DL385 o2.4GHz-1MB DC 1GB</v>
          </cell>
          <cell r="C222" t="str">
            <v>1P2C / 2P4C</v>
          </cell>
          <cell r="D222">
            <v>13550000</v>
          </cell>
        </row>
        <row r="223">
          <cell r="A223" t="str">
            <v>391112-371</v>
          </cell>
          <cell r="B223" t="str">
            <v>DL385 o2.2GHz-1MB DC 1GB</v>
          </cell>
          <cell r="C223" t="str">
            <v>1P2C / 2P4C</v>
          </cell>
          <cell r="D223">
            <v>11938000</v>
          </cell>
        </row>
        <row r="224">
          <cell r="A224" t="str">
            <v>391111-371</v>
          </cell>
          <cell r="B224" t="str">
            <v>DL385 o2.0GHz-1MB DC 1GB</v>
          </cell>
          <cell r="C224" t="str">
            <v>1P2C / 2P4C</v>
          </cell>
          <cell r="D224">
            <v>10868000</v>
          </cell>
        </row>
        <row r="225">
          <cell r="A225" t="str">
            <v>391110-371</v>
          </cell>
          <cell r="B225" t="str">
            <v xml:space="preserve">DL385 o1.8GHz-1MB DC 1GB </v>
          </cell>
          <cell r="C225" t="str">
            <v>1P2C / 2P4C</v>
          </cell>
          <cell r="D225">
            <v>9850000</v>
          </cell>
        </row>
        <row r="226">
          <cell r="A226" t="str">
            <v>398370-371</v>
          </cell>
          <cell r="B226" t="str">
            <v xml:space="preserve">DL385 o2.8GHz-1MB SC 1GB SCSI </v>
          </cell>
          <cell r="C226" t="str">
            <v>1P1C / 2P2C / SC</v>
          </cell>
          <cell r="D226">
            <v>10850000</v>
          </cell>
        </row>
        <row r="227">
          <cell r="A227" t="str">
            <v>438815-371</v>
          </cell>
          <cell r="B227" t="str">
            <v>DL385G2 o2.8GHz-2MB DC 2GB SFF SAS</v>
          </cell>
          <cell r="C227" t="str">
            <v xml:space="preserve">1P2C / 2P4C  / Socket F 2220 series </v>
          </cell>
          <cell r="D227">
            <v>15946000</v>
          </cell>
          <cell r="E227" t="str">
            <v>NEW</v>
          </cell>
        </row>
        <row r="228">
          <cell r="A228" t="str">
            <v>407424-371</v>
          </cell>
          <cell r="B228" t="str">
            <v>DL385G2 o2.6GHz-2MB DC 2GB SFF SAS</v>
          </cell>
          <cell r="C228" t="str">
            <v xml:space="preserve">1P2C / 2P4C  / Socket F 2218 series </v>
          </cell>
          <cell r="D228">
            <v>14895000</v>
          </cell>
        </row>
        <row r="229">
          <cell r="A229" t="str">
            <v>408838-371</v>
          </cell>
          <cell r="B229" t="str">
            <v>DL385G2 o2.4GHz-2MB DC 2GB SFF SAS</v>
          </cell>
          <cell r="C229" t="str">
            <v xml:space="preserve">1P2C / 2P4C  / Socket F 2216 series </v>
          </cell>
          <cell r="D229">
            <v>13905000</v>
          </cell>
        </row>
        <row r="230">
          <cell r="A230" t="str">
            <v>407429-371</v>
          </cell>
          <cell r="B230" t="str">
            <v>DL385G2 o2.2GHz-2MB DC 2GB SFF SAS</v>
          </cell>
          <cell r="C230" t="str">
            <v xml:space="preserve">1P2C / 2P4C  / Socket F 2214 series </v>
          </cell>
          <cell r="D230">
            <v>12915000</v>
          </cell>
        </row>
        <row r="231">
          <cell r="A231" t="str">
            <v>434940-371</v>
          </cell>
          <cell r="B231" t="str">
            <v>DL385G2 o1.8GHz-2MB DC 1GB SFF SAS</v>
          </cell>
          <cell r="C231" t="str">
            <v xml:space="preserve">1P2C / 2P4C  / Socket F 2210 series </v>
          </cell>
          <cell r="D231">
            <v>10845000</v>
          </cell>
        </row>
        <row r="232">
          <cell r="A232" t="str">
            <v>378749-B21</v>
          </cell>
          <cell r="B232" t="str">
            <v>Xeon 3.2GHz-2M/800MHz Processor Option Kit</v>
          </cell>
          <cell r="C232" t="str">
            <v>ML370G4,DL380G5</v>
          </cell>
          <cell r="D232">
            <v>3292000</v>
          </cell>
        </row>
        <row r="233">
          <cell r="A233" t="str">
            <v>ProLiant DL380 G4 Packaged Cluster</v>
          </cell>
          <cell r="B233" t="str">
            <v>Xeon 3.4GHz-2M/800MHz Processor Option Kit</v>
          </cell>
          <cell r="C233" t="str">
            <v>기본 / Upgradable / CPU Model</v>
          </cell>
          <cell r="D233">
            <v>4450000</v>
          </cell>
        </row>
        <row r="234">
          <cell r="A234" t="str">
            <v>381370-371</v>
          </cell>
          <cell r="B234" t="str">
            <v>DL380 G4 Packaged Cluster                                                                                  * DL380G4 X3.6GHz-2M/800MHz 2대 + MSA1000 1대</v>
          </cell>
          <cell r="C234" t="str">
            <v>1P1C / 2P2C</v>
          </cell>
          <cell r="D234">
            <v>40256000</v>
          </cell>
        </row>
        <row r="235">
          <cell r="A235" t="str">
            <v>381367-371</v>
          </cell>
          <cell r="B235" t="str">
            <v>DL380 G4 Packaged Cluster                                                                                  * DL380G4 X3.6GHz-2M/800MHz 2대 + MSA500G2 1대</v>
          </cell>
          <cell r="C235" t="str">
            <v>1P1C / 2P2C</v>
          </cell>
          <cell r="D235">
            <v>28950000</v>
          </cell>
        </row>
        <row r="236">
          <cell r="A236" t="str">
            <v>399129-B21</v>
          </cell>
          <cell r="B236" t="str">
            <v>Xeon 2.8GHz-2M/800MHz Dual Core process kit</v>
          </cell>
          <cell r="C236" t="str">
            <v>DL380G4/ML370G4</v>
          </cell>
          <cell r="D236">
            <v>8762000</v>
          </cell>
        </row>
        <row r="237">
          <cell r="A237" t="str">
            <v>ProLiant 300 Series Options</v>
          </cell>
          <cell r="B237" t="str">
            <v>Xeon 3.0GHz-1M/800MHz Processor Option Kit</v>
          </cell>
          <cell r="C237" t="str">
            <v>ML370G4, DL380G4</v>
          </cell>
          <cell r="D237">
            <v>2050000</v>
          </cell>
        </row>
        <row r="238">
          <cell r="A238" t="str">
            <v>Processor Options</v>
          </cell>
          <cell r="B238" t="str">
            <v>Xeon 3.2GHz-1M/800MHz Processor Option Kit</v>
          </cell>
          <cell r="C238" t="str">
            <v>ML370G4,DL380G4</v>
          </cell>
          <cell r="D238">
            <v>3070000</v>
          </cell>
        </row>
        <row r="239">
          <cell r="A239" t="str">
            <v>407435-B21</v>
          </cell>
          <cell r="B239" t="str">
            <v>02214 2.2/1000MHz-1M DC processor Option Kit (68Watt)</v>
          </cell>
          <cell r="C239" t="str">
            <v>DL385G2</v>
          </cell>
          <cell r="D239">
            <v>5863500</v>
          </cell>
          <cell r="E239" t="str">
            <v>가격 인하</v>
          </cell>
        </row>
        <row r="240">
          <cell r="A240" t="str">
            <v>408840-B21</v>
          </cell>
          <cell r="B240" t="str">
            <v>02216 2.4/1000MHz-1M DC processor Option Kit (68Watt)</v>
          </cell>
          <cell r="C240" t="str">
            <v>DL385G2</v>
          </cell>
          <cell r="D240">
            <v>6853500</v>
          </cell>
          <cell r="E240" t="str">
            <v>가격 인하</v>
          </cell>
        </row>
        <row r="241">
          <cell r="A241" t="str">
            <v>438825-B21</v>
          </cell>
          <cell r="B241" t="str">
            <v>o2220 2.8//1000MHz-1M DC processor option kit</v>
          </cell>
          <cell r="C241" t="str">
            <v>DL385G2(95Watt)</v>
          </cell>
          <cell r="D241">
            <v>8651000</v>
          </cell>
          <cell r="E241" t="str">
            <v>NEW</v>
          </cell>
        </row>
        <row r="242">
          <cell r="A242" t="str">
            <v>407433-B21</v>
          </cell>
          <cell r="B242" t="str">
            <v>02218 2.6/1000MHz-1M DC processor Option Kit (95Watt)</v>
          </cell>
          <cell r="C242" t="str">
            <v>DL385G2</v>
          </cell>
          <cell r="D242">
            <v>7843500</v>
          </cell>
          <cell r="E242" t="str">
            <v>가격 인하</v>
          </cell>
        </row>
        <row r="243">
          <cell r="A243" t="str">
            <v>411374-B21</v>
          </cell>
          <cell r="B243" t="str">
            <v>o2210 1.8/1000MHz-1M DC processor option kit</v>
          </cell>
          <cell r="C243" t="str">
            <v>DL365G1(95Watt)</v>
          </cell>
          <cell r="D243">
            <v>1720000</v>
          </cell>
        </row>
        <row r="244">
          <cell r="A244" t="str">
            <v>411368-B21</v>
          </cell>
          <cell r="B244" t="str">
            <v>o2214 2.2/1000MHz-1M DC processor option kit</v>
          </cell>
          <cell r="C244" t="str">
            <v>DL365G1(68Watt)</v>
          </cell>
          <cell r="D244">
            <v>2984000</v>
          </cell>
        </row>
        <row r="245">
          <cell r="A245" t="str">
            <v>411362-B21</v>
          </cell>
          <cell r="B245" t="str">
            <v>o2218 2.6/1000MHz-1M DC processor option kit</v>
          </cell>
          <cell r="C245" t="str">
            <v>DL365G1(95Watt)</v>
          </cell>
          <cell r="D245">
            <v>4414000</v>
          </cell>
        </row>
        <row r="246">
          <cell r="A246" t="str">
            <v>434943-B21</v>
          </cell>
          <cell r="B246" t="str">
            <v>02210 1.8/1000MHz-1M DC processor Option Kit (68Watt)</v>
          </cell>
          <cell r="C246" t="str">
            <v>DL385G2</v>
          </cell>
          <cell r="D246">
            <v>4215000</v>
          </cell>
        </row>
        <row r="247">
          <cell r="A247" t="str">
            <v>393829-B21</v>
          </cell>
          <cell r="B247" t="str">
            <v>O265 1.8/1000MHz-1M DC Processor Option Kit</v>
          </cell>
          <cell r="C247" t="str">
            <v>DL385</v>
          </cell>
          <cell r="D247">
            <v>3692000</v>
          </cell>
        </row>
        <row r="248">
          <cell r="A248" t="str">
            <v>393830-B21</v>
          </cell>
          <cell r="B248" t="str">
            <v>O270 2.0/1000MHz-1M DC Processor Option Kit</v>
          </cell>
          <cell r="C248" t="str">
            <v>DL385</v>
          </cell>
          <cell r="D248">
            <v>4710000</v>
          </cell>
        </row>
        <row r="249">
          <cell r="A249" t="str">
            <v>393831-B21</v>
          </cell>
          <cell r="B249" t="str">
            <v>O275 2.2/1000MHz-1M DC Processor Option Kit</v>
          </cell>
          <cell r="C249" t="str">
            <v>DL385</v>
          </cell>
          <cell r="D249">
            <v>5780000</v>
          </cell>
        </row>
        <row r="250">
          <cell r="A250" t="str">
            <v>399692-B21</v>
          </cell>
          <cell r="B250" t="str">
            <v>O280 2.4/1000MHz-1M DC Processor Option Kit</v>
          </cell>
          <cell r="C250" t="str">
            <v>DL385</v>
          </cell>
          <cell r="D250">
            <v>7392000</v>
          </cell>
        </row>
        <row r="251">
          <cell r="A251" t="str">
            <v>407624-B21</v>
          </cell>
          <cell r="B251" t="str">
            <v>O285 2.6/1000MHz-1M DC Processor Option Kit</v>
          </cell>
          <cell r="C251" t="str">
            <v>DL385</v>
          </cell>
          <cell r="D251">
            <v>8672000</v>
          </cell>
        </row>
        <row r="252">
          <cell r="A252" t="str">
            <v>376189-B21</v>
          </cell>
          <cell r="B252" t="str">
            <v>O250 2.4/800MHz-1M Processor Option Kit</v>
          </cell>
          <cell r="C252" t="str">
            <v>DL385</v>
          </cell>
          <cell r="D252">
            <v>3858000</v>
          </cell>
        </row>
        <row r="253">
          <cell r="A253" t="str">
            <v>376190-B21</v>
          </cell>
          <cell r="B253" t="str">
            <v>O252 2.6/800MHz-1M Processor Option Kit</v>
          </cell>
          <cell r="C253" t="str">
            <v>DL385</v>
          </cell>
          <cell r="D253">
            <v>4930000</v>
          </cell>
        </row>
        <row r="254">
          <cell r="A254" t="str">
            <v>399087-B21</v>
          </cell>
          <cell r="B254" t="str">
            <v>O254 2.8/800MHz-1M Processor Option Kit</v>
          </cell>
          <cell r="C254" t="str">
            <v>DL385</v>
          </cell>
          <cell r="D254">
            <v>5863000</v>
          </cell>
        </row>
        <row r="255">
          <cell r="A255" t="str">
            <v>382184-B21</v>
          </cell>
          <cell r="B255" t="str">
            <v>Xeon 3.0GHz-2M/800MHz Processor Option Kit</v>
          </cell>
          <cell r="C255" t="str">
            <v>ML350G4p</v>
          </cell>
          <cell r="D255">
            <v>2049000</v>
          </cell>
        </row>
        <row r="256">
          <cell r="A256" t="str">
            <v>382182-B21</v>
          </cell>
          <cell r="B256" t="str">
            <v>Xeon 3.2GHz-2M/800MHz Processor Option Kit</v>
          </cell>
          <cell r="C256" t="str">
            <v>ML350G4p</v>
          </cell>
          <cell r="D256">
            <v>2871000</v>
          </cell>
        </row>
        <row r="257">
          <cell r="A257" t="str">
            <v>382180-B21</v>
          </cell>
          <cell r="B257" t="str">
            <v>Xeon 3.4GHz-2M/800MHz Processor Option Kit</v>
          </cell>
          <cell r="C257" t="str">
            <v>ML350G4p</v>
          </cell>
          <cell r="D257">
            <v>4104000</v>
          </cell>
        </row>
        <row r="258">
          <cell r="A258" t="str">
            <v>358344-B21</v>
          </cell>
          <cell r="B258" t="str">
            <v>Xeon 3.0GHz-1M/800MHz Processor Option Kit</v>
          </cell>
          <cell r="C258" t="str">
            <v>ML350G4</v>
          </cell>
          <cell r="D258">
            <v>1587000</v>
          </cell>
        </row>
        <row r="259">
          <cell r="A259" t="str">
            <v>358345-B21</v>
          </cell>
          <cell r="B259" t="str">
            <v>Xeon 3.2GHz-1M/800MHz Processor Option Kit</v>
          </cell>
          <cell r="C259" t="str">
            <v>ML350G4</v>
          </cell>
          <cell r="D259">
            <v>2237000</v>
          </cell>
        </row>
        <row r="260">
          <cell r="A260" t="str">
            <v>370513-B21</v>
          </cell>
          <cell r="B260" t="str">
            <v>Xeon 3.4GHz-1M/800MHz Processor Option Kit</v>
          </cell>
          <cell r="C260" t="str">
            <v xml:space="preserve">ML350G4 </v>
          </cell>
          <cell r="D260">
            <v>3121000</v>
          </cell>
        </row>
        <row r="261">
          <cell r="A261" t="str">
            <v>380327-B21</v>
          </cell>
          <cell r="B261" t="str">
            <v>Xeon 3.0GHz-2M/800MHz Processor Option Kit</v>
          </cell>
          <cell r="C261" t="str">
            <v>DL360G4p</v>
          </cell>
          <cell r="D261">
            <v>2075000</v>
          </cell>
        </row>
        <row r="262">
          <cell r="A262" t="str">
            <v>379817-B21</v>
          </cell>
          <cell r="B262" t="str">
            <v>Xeon 3.2GHz-2M/800MHz Processor Option Kit</v>
          </cell>
          <cell r="C262" t="str">
            <v>DL360G4p</v>
          </cell>
          <cell r="D262">
            <v>3060000</v>
          </cell>
        </row>
        <row r="263">
          <cell r="A263" t="str">
            <v>376243-B21</v>
          </cell>
          <cell r="B263" t="str">
            <v>Xeon 3.4GHz-2M/800MHz Processor Option Kit</v>
          </cell>
          <cell r="C263" t="str">
            <v>DL360G4p</v>
          </cell>
          <cell r="D263">
            <v>3888000</v>
          </cell>
        </row>
        <row r="264">
          <cell r="A264" t="str">
            <v>376242-B21</v>
          </cell>
          <cell r="B264" t="str">
            <v>Xeon 3.6GHz-2M/800MHz Processor Option Kit</v>
          </cell>
          <cell r="C264" t="str">
            <v>DL360G4p</v>
          </cell>
          <cell r="D264">
            <v>4894000</v>
          </cell>
        </row>
        <row r="265">
          <cell r="A265" t="str">
            <v>408585-B21</v>
          </cell>
          <cell r="B265" t="str">
            <v>Xeon 2.8GHz-2M/800MHz Dual Core Option Kit</v>
          </cell>
          <cell r="C265" t="str">
            <v>DL360G4p</v>
          </cell>
          <cell r="D265">
            <v>7832000</v>
          </cell>
        </row>
        <row r="266">
          <cell r="A266" t="str">
            <v>368152-B21</v>
          </cell>
          <cell r="B266" t="str">
            <v>Xeon 3.0GHz-1M/800MHz Processor Option Kit</v>
          </cell>
          <cell r="C266" t="str">
            <v>DL360G4</v>
          </cell>
          <cell r="D266">
            <v>1675000</v>
          </cell>
        </row>
        <row r="267">
          <cell r="A267" t="str">
            <v>354582-B21</v>
          </cell>
          <cell r="B267" t="str">
            <v>Xeon 3.4GHz-1M/800MHz Processor Option Kit</v>
          </cell>
          <cell r="C267" t="str">
            <v>DL360G4</v>
          </cell>
          <cell r="D267">
            <v>3132000</v>
          </cell>
        </row>
        <row r="268">
          <cell r="A268" t="str">
            <v>354583-B21</v>
          </cell>
          <cell r="B268" t="str">
            <v>Xeon 3.6GHz-1M/800MHz Processor Option Kit</v>
          </cell>
          <cell r="C268" t="str">
            <v>DL360G4</v>
          </cell>
          <cell r="D268">
            <v>3992000</v>
          </cell>
        </row>
        <row r="269">
          <cell r="A269" t="str">
            <v>378748-B21</v>
          </cell>
          <cell r="B269" t="str">
            <v>Xeon 3.0GHz-2M/800MHz Processor Option Kit</v>
          </cell>
          <cell r="C269" t="str">
            <v>ML370G4,DL380G4</v>
          </cell>
          <cell r="D269">
            <v>2110000</v>
          </cell>
        </row>
        <row r="270">
          <cell r="A270" t="str">
            <v>378749-B21</v>
          </cell>
          <cell r="B270" t="str">
            <v>Xeon 3.2GHz-2M/800MHz Processor Option Kit</v>
          </cell>
          <cell r="C270" t="str">
            <v>ML370G4,DL380G5</v>
          </cell>
          <cell r="D270">
            <v>3292000</v>
          </cell>
        </row>
        <row r="271">
          <cell r="A271" t="str">
            <v>378750-B21</v>
          </cell>
          <cell r="B271" t="str">
            <v>Xeon 3.4GHz-2M/800MHz Processor Option Kit</v>
          </cell>
          <cell r="C271" t="str">
            <v>ML370G4,DL380G4</v>
          </cell>
          <cell r="D271">
            <v>4450000</v>
          </cell>
        </row>
        <row r="272">
          <cell r="A272" t="str">
            <v>378751-B21</v>
          </cell>
          <cell r="B272" t="str">
            <v>Xeon 3.6GHz-2M/800MHz Processor Option Kit</v>
          </cell>
          <cell r="C272" t="str">
            <v>ML370G4,DL380G4, DL380G4 Packaged Cluster</v>
          </cell>
          <cell r="D272">
            <v>5838000</v>
          </cell>
        </row>
        <row r="273">
          <cell r="A273" t="str">
            <v>378752-B21</v>
          </cell>
          <cell r="B273" t="str">
            <v>Xeon 3.8GHz-2M/800MHz Processor Option Kit</v>
          </cell>
          <cell r="C273" t="str">
            <v>ML370G4,DL380G4</v>
          </cell>
          <cell r="D273">
            <v>7492000</v>
          </cell>
        </row>
        <row r="274">
          <cell r="A274" t="str">
            <v>399129-B21</v>
          </cell>
          <cell r="B274" t="str">
            <v>Xeon 2.8GHz-2M/800MHz Dual Core process kit</v>
          </cell>
          <cell r="C274" t="str">
            <v>DL380G4/ML370G4</v>
          </cell>
          <cell r="D274">
            <v>8762000</v>
          </cell>
        </row>
        <row r="275">
          <cell r="A275" t="str">
            <v>380040-B21</v>
          </cell>
          <cell r="B275" t="str">
            <v>Xeon 3.0GHz-1M/800MHz Processor Option Kit</v>
          </cell>
          <cell r="C275" t="str">
            <v>ML370G4, DL380G4</v>
          </cell>
          <cell r="D275">
            <v>2050000</v>
          </cell>
        </row>
        <row r="276">
          <cell r="A276" t="str">
            <v>374492-B21</v>
          </cell>
          <cell r="B276" t="str">
            <v>Xeon 3.2GHz-1M/800MHz Processor Option Kit</v>
          </cell>
          <cell r="C276" t="str">
            <v>ML370G4,DL380G4</v>
          </cell>
          <cell r="D276">
            <v>3070000</v>
          </cell>
        </row>
        <row r="277">
          <cell r="A277" t="str">
            <v>311583-B21</v>
          </cell>
          <cell r="B277" t="str">
            <v>Xeon 3.4GHz-1M/800MHz Processor Option Kit</v>
          </cell>
          <cell r="C277" t="str">
            <v>ML370G4,DL380G4, DL380G4 Packaged Cluster</v>
          </cell>
          <cell r="D277">
            <v>4080000</v>
          </cell>
        </row>
        <row r="278">
          <cell r="A278" t="str">
            <v>311584-B21</v>
          </cell>
          <cell r="B278" t="str">
            <v>Xeon 3.6GHz-1M/800MHz Processor Option Kit</v>
          </cell>
          <cell r="C278" t="str">
            <v>ML370G4,DL380G4</v>
          </cell>
          <cell r="D278">
            <v>5081000</v>
          </cell>
        </row>
        <row r="279">
          <cell r="A279" t="str">
            <v>416887-B21</v>
          </cell>
          <cell r="B279" t="str">
            <v xml:space="preserve">Xeon 1.86GHz-4MBB/1066MHz Processor option kit </v>
          </cell>
          <cell r="C279" t="str">
            <v>ML350G5</v>
          </cell>
          <cell r="D279">
            <v>2791000</v>
          </cell>
        </row>
        <row r="280">
          <cell r="A280" t="str">
            <v>416888-B21</v>
          </cell>
          <cell r="B280" t="str">
            <v xml:space="preserve">Xeon 2.0GHz-4MB/1333MHz Processor option kit </v>
          </cell>
          <cell r="C280" t="str">
            <v>ML350G5</v>
          </cell>
          <cell r="D280">
            <v>4289000</v>
          </cell>
        </row>
        <row r="281">
          <cell r="A281" t="str">
            <v>435513-B21</v>
          </cell>
          <cell r="B281" t="str">
            <v>Xeon 1.6GHz-2X4M/1066MHz Processor Option Kit</v>
          </cell>
          <cell r="C281" t="str">
            <v>ML350G5 E5310 QC</v>
          </cell>
          <cell r="D281">
            <v>2279000</v>
          </cell>
        </row>
        <row r="282">
          <cell r="A282" t="str">
            <v>435512-B21</v>
          </cell>
          <cell r="B282" t="str">
            <v>Xeon 1.86GHz-8MB(2X4M)/1066MHz  Processor Option Kit</v>
          </cell>
          <cell r="C282" t="str">
            <v>ML350G5 QuadCore(E5320)</v>
          </cell>
          <cell r="D282">
            <v>3387000</v>
          </cell>
        </row>
        <row r="283">
          <cell r="A283" t="str">
            <v>416889-B21</v>
          </cell>
          <cell r="B283" t="str">
            <v xml:space="preserve">Xeon 2.33GHz-4MB/1333MHz Processor option kit </v>
          </cell>
          <cell r="C283" t="str">
            <v>ML350G5</v>
          </cell>
          <cell r="D283">
            <v>5389000</v>
          </cell>
        </row>
        <row r="284">
          <cell r="A284" t="str">
            <v>416569-B21</v>
          </cell>
          <cell r="B284" t="str">
            <v>Xeon 1.86GHz-4MB/1066MHz Processor Option Kit</v>
          </cell>
          <cell r="C284" t="str">
            <v>DL360G5</v>
          </cell>
          <cell r="D284">
            <v>2921000</v>
          </cell>
        </row>
        <row r="285">
          <cell r="A285" t="str">
            <v>433098-B21</v>
          </cell>
          <cell r="B285" t="str">
            <v>Xeon 1.86GHz-2X4M/1066MHz Processor Option Kit</v>
          </cell>
          <cell r="C285" t="str">
            <v>ML370G5 E5320 QC</v>
          </cell>
          <cell r="D285">
            <v>3387000</v>
          </cell>
        </row>
        <row r="286">
          <cell r="A286" t="str">
            <v>437391-B21</v>
          </cell>
          <cell r="B286" t="str">
            <v>Xeon 2.0GHz-2X4M/1333MHz Processor Option Kit</v>
          </cell>
          <cell r="C286" t="str">
            <v>ML370G5 E5335 QC</v>
          </cell>
          <cell r="D286">
            <v>5099000</v>
          </cell>
          <cell r="E286" t="str">
            <v>NEW</v>
          </cell>
        </row>
        <row r="287">
          <cell r="A287" t="str">
            <v>433104-B21</v>
          </cell>
          <cell r="B287" t="str">
            <v>Xeon 2.66GHz-2X4M/1333Mhz Processor Option Kit</v>
          </cell>
          <cell r="C287" t="str">
            <v>ML370G5 x5355 QC</v>
          </cell>
          <cell r="D287">
            <v>8271000</v>
          </cell>
        </row>
        <row r="288">
          <cell r="A288" t="str">
            <v>416571-B21</v>
          </cell>
          <cell r="B288" t="str">
            <v>Xeon 2.0GHz-4MB/1333MHz Processor Option Kit</v>
          </cell>
          <cell r="C288" t="str">
            <v>DL360G5</v>
          </cell>
          <cell r="D288">
            <v>4553000</v>
          </cell>
        </row>
        <row r="289">
          <cell r="A289" t="str">
            <v>416573-B21</v>
          </cell>
          <cell r="B289" t="str">
            <v>Xeon 2.33GHz-4MB/1333MHz Processor Option Kit</v>
          </cell>
          <cell r="C289" t="str">
            <v>DL360G5</v>
          </cell>
          <cell r="D289">
            <v>5703000</v>
          </cell>
        </row>
        <row r="290">
          <cell r="A290" t="str">
            <v>416577-B21</v>
          </cell>
          <cell r="B290" t="str">
            <v>Xeon 2.67GHz-4MB/1333MHz Processor Option Kit</v>
          </cell>
          <cell r="C290" t="str">
            <v>DL360G5</v>
          </cell>
          <cell r="D290">
            <v>6942000</v>
          </cell>
        </row>
        <row r="291">
          <cell r="A291" t="str">
            <v>416579-B21</v>
          </cell>
          <cell r="B291" t="str">
            <v>Xeon 3.00GHz-4MB/1333MHz Processor Option Kit</v>
          </cell>
          <cell r="C291" t="str">
            <v>DL360G5</v>
          </cell>
          <cell r="D291">
            <v>8531000</v>
          </cell>
        </row>
        <row r="292">
          <cell r="A292" t="str">
            <v>435950-B21</v>
          </cell>
          <cell r="B292" t="str">
            <v>Xeon 1.86GHz-2X4M/1066MHz Processor Option Kit</v>
          </cell>
          <cell r="C292" t="str">
            <v>DL360G5 E5320 QC</v>
          </cell>
          <cell r="D292">
            <v>3387000</v>
          </cell>
        </row>
        <row r="293">
          <cell r="A293" t="str">
            <v>435952-B21</v>
          </cell>
          <cell r="B293" t="str">
            <v>Xeon 2.0GHz-2X4M/1333MHz Processor Option Kit</v>
          </cell>
          <cell r="C293" t="str">
            <v>DL360G5 E5335 QC</v>
          </cell>
          <cell r="D293">
            <v>5099000</v>
          </cell>
          <cell r="E293" t="str">
            <v>NEW</v>
          </cell>
        </row>
        <row r="294">
          <cell r="A294" t="str">
            <v>416190-B21</v>
          </cell>
          <cell r="B294" t="str">
            <v>Xeon 1.86GHz-4MB/1066MHz Processor Option Kit</v>
          </cell>
          <cell r="C294" t="str">
            <v>ML370G5</v>
          </cell>
          <cell r="D294">
            <v>3121000</v>
          </cell>
        </row>
        <row r="295">
          <cell r="A295" t="str">
            <v>416194-B21</v>
          </cell>
          <cell r="B295" t="str">
            <v>Xeon 2.33GHz-4MB/1333MHz Processor Option Kit</v>
          </cell>
          <cell r="C295" t="str">
            <v>ML370G5</v>
          </cell>
          <cell r="D295">
            <v>5876000</v>
          </cell>
        </row>
        <row r="296">
          <cell r="A296" t="str">
            <v>416196-B21</v>
          </cell>
          <cell r="B296" t="str">
            <v>Xeon 2.67GHz-4MB/1333MHz Processor Option Kit</v>
          </cell>
          <cell r="C296" t="str">
            <v>ML370G5</v>
          </cell>
          <cell r="D296">
            <v>7114000</v>
          </cell>
        </row>
        <row r="297">
          <cell r="A297" t="str">
            <v>418320-B21</v>
          </cell>
          <cell r="B297" t="str">
            <v>Xeon 1.86GHz-4MB/1066MHz Processor Option Kit</v>
          </cell>
          <cell r="C297" t="str">
            <v>DL380G5</v>
          </cell>
          <cell r="D297">
            <v>3315000</v>
          </cell>
        </row>
        <row r="298">
          <cell r="A298" t="str">
            <v>433522-B21</v>
          </cell>
          <cell r="B298" t="str">
            <v>Xeon 1.86GHz-2X4M/1066MHz Processor Option Kit</v>
          </cell>
          <cell r="C298" t="str">
            <v>DL380G5 E5320 QC</v>
          </cell>
          <cell r="D298">
            <v>3387000</v>
          </cell>
        </row>
        <row r="299">
          <cell r="A299" t="str">
            <v>437941-B21</v>
          </cell>
          <cell r="B299" t="str">
            <v>Xeon 2.0GHz-2X4M/1333MHz Processor Option Kit</v>
          </cell>
          <cell r="C299" t="str">
            <v>DL380G5 E5335 QC</v>
          </cell>
          <cell r="D299">
            <v>5099000</v>
          </cell>
          <cell r="E299" t="str">
            <v>NEW</v>
          </cell>
        </row>
        <row r="300">
          <cell r="A300" t="str">
            <v>437939-B21</v>
          </cell>
          <cell r="B300" t="str">
            <v>Xeon 2.66GHz-2X4M/1333Mhz Processor Option Kit</v>
          </cell>
          <cell r="C300" t="str">
            <v>DL380G5 x5355 QC</v>
          </cell>
          <cell r="D300">
            <v>8271000</v>
          </cell>
        </row>
        <row r="301">
          <cell r="A301" t="str">
            <v>418321-B21</v>
          </cell>
          <cell r="B301" t="str">
            <v>Xeon 2.0GHz-4MB/1333MHz Processor Option Kit</v>
          </cell>
          <cell r="C301" t="str">
            <v>DL380G5</v>
          </cell>
          <cell r="D301">
            <v>4931000</v>
          </cell>
        </row>
        <row r="302">
          <cell r="A302" t="str">
            <v>418322-B21</v>
          </cell>
          <cell r="B302" t="str">
            <v>Xeon 2.33GHz-4MB/1333MHz Processor Option Kit</v>
          </cell>
          <cell r="C302" t="str">
            <v>DL380G5</v>
          </cell>
          <cell r="D302">
            <v>6164000</v>
          </cell>
        </row>
        <row r="303">
          <cell r="A303" t="str">
            <v>418323-B21</v>
          </cell>
          <cell r="B303" t="str">
            <v>Xeon 2.67GHz-4MB/1333MHz Processor Option Kit</v>
          </cell>
          <cell r="C303" t="str">
            <v>DL380G5</v>
          </cell>
          <cell r="D303">
            <v>7573000</v>
          </cell>
        </row>
        <row r="304">
          <cell r="A304" t="str">
            <v>418324-B21</v>
          </cell>
          <cell r="B304" t="str">
            <v>Xeon 3.0GHz-4MB/1333MHz Processor Option Kit</v>
          </cell>
          <cell r="C304" t="str">
            <v>DL380G5</v>
          </cell>
          <cell r="D304">
            <v>9156000</v>
          </cell>
        </row>
        <row r="305">
          <cell r="A305" t="str">
            <v>399542-B21</v>
          </cell>
          <cell r="B305" t="str">
            <v>PS Assy  DL360 HT PLG PFC Kit</v>
          </cell>
          <cell r="C305" t="str">
            <v>DL360G5</v>
          </cell>
          <cell r="D305">
            <v>1240000</v>
          </cell>
        </row>
        <row r="306">
          <cell r="A306" t="str">
            <v>Memory Options</v>
          </cell>
          <cell r="B306" t="str">
            <v>HP DL36X Int stor 31" 8484 Cable Kit</v>
          </cell>
          <cell r="C306" t="str">
            <v>DL360G5</v>
          </cell>
          <cell r="D306">
            <v>411000</v>
          </cell>
        </row>
        <row r="307">
          <cell r="A307" t="str">
            <v>384163-B21</v>
          </cell>
          <cell r="B307" t="str">
            <v>512MB REG PC2-3200 SGLDMM</v>
          </cell>
          <cell r="C307" t="str">
            <v>ML350G4p</v>
          </cell>
          <cell r="D307">
            <v>638000</v>
          </cell>
        </row>
        <row r="308">
          <cell r="A308" t="str">
            <v>358347-B21</v>
          </cell>
          <cell r="B308" t="str">
            <v>512MB REG PC2700 SGLDMM</v>
          </cell>
          <cell r="C308" t="str">
            <v>DL360G4, ML350G4</v>
          </cell>
          <cell r="D308">
            <v>520000</v>
          </cell>
        </row>
        <row r="309">
          <cell r="A309" t="str">
            <v>358348-B21</v>
          </cell>
          <cell r="B309" t="str">
            <v>1G REG PC2700 SGLDMM</v>
          </cell>
          <cell r="C309" t="str">
            <v>DL360G4, ML350G4</v>
          </cell>
          <cell r="D309">
            <v>1170000</v>
          </cell>
        </row>
        <row r="310">
          <cell r="A310" t="str">
            <v>358349-B21</v>
          </cell>
          <cell r="B310" t="str">
            <v>2G REG PC2700 SGLDMM</v>
          </cell>
          <cell r="C310" t="str">
            <v>DL360G4, ML350G4</v>
          </cell>
          <cell r="D310">
            <v>2750000</v>
          </cell>
        </row>
        <row r="311">
          <cell r="A311" t="str">
            <v>354588-B21</v>
          </cell>
          <cell r="B311" t="str">
            <v>DL360G4 Floppy Driver W/BZL</v>
          </cell>
          <cell r="C311" t="str">
            <v>DL360G4</v>
          </cell>
          <cell r="D311">
            <v>279000</v>
          </cell>
        </row>
        <row r="312">
          <cell r="A312" t="str">
            <v>356963-B21</v>
          </cell>
          <cell r="B312" t="str">
            <v>CD-ROM Driver 24x CARBON 68PIN</v>
          </cell>
          <cell r="C312" t="str">
            <v>DL360G4</v>
          </cell>
          <cell r="D312">
            <v>359000</v>
          </cell>
        </row>
        <row r="313">
          <cell r="A313" t="str">
            <v>413507-B21</v>
          </cell>
          <cell r="B313" t="str">
            <v>HP 512MB FBD PC2-5300 1X512 KIT</v>
          </cell>
          <cell r="C313" t="str">
            <v>ML350G5</v>
          </cell>
          <cell r="D313">
            <v>1151000</v>
          </cell>
        </row>
        <row r="314">
          <cell r="A314" t="str">
            <v>397409-B21</v>
          </cell>
          <cell r="B314" t="str">
            <v>HP 1GB FBD PC2-5300 2x512 Kit</v>
          </cell>
          <cell r="C314" t="str">
            <v>DL360G5, ML370G5, DL380G5</v>
          </cell>
          <cell r="D314">
            <v>2413000</v>
          </cell>
        </row>
        <row r="315">
          <cell r="A315" t="str">
            <v>397411-B21</v>
          </cell>
          <cell r="B315" t="str">
            <v>HP 2GB FBD PC2-5300 2x1GB Kit</v>
          </cell>
          <cell r="C315" t="str">
            <v>ML350G5, DL360G5, ML370G5, DL380G5</v>
          </cell>
          <cell r="D315">
            <v>4915000</v>
          </cell>
        </row>
        <row r="316">
          <cell r="A316" t="str">
            <v>397413-B21</v>
          </cell>
          <cell r="B316" t="str">
            <v>HP 4GB FBD PC2-5300 2x2GB Kit</v>
          </cell>
          <cell r="C316" t="str">
            <v>ML350G5, DL360G5, ML370G5, DL380G5</v>
          </cell>
          <cell r="D316">
            <v>13231000</v>
          </cell>
        </row>
        <row r="317">
          <cell r="A317" t="str">
            <v>397415-B21</v>
          </cell>
          <cell r="B317" t="str">
            <v>HP 8GB FBD PC2-5300 2X4GB KIT</v>
          </cell>
          <cell r="C317" t="str">
            <v>ML350G5, ML370G5, DL380G5</v>
          </cell>
          <cell r="D317">
            <v>64100000</v>
          </cell>
        </row>
        <row r="318">
          <cell r="A318" t="str">
            <v>403766-B21</v>
          </cell>
          <cell r="B318" t="str">
            <v>ML370G5 Memory Board</v>
          </cell>
          <cell r="C318" t="str">
            <v>ML370G5</v>
          </cell>
          <cell r="D318">
            <v>1140000</v>
          </cell>
        </row>
        <row r="319">
          <cell r="A319" t="str">
            <v>400693-B21</v>
          </cell>
          <cell r="B319" t="str">
            <v xml:space="preserve">HP Hot Plug Red. Fan Kit </v>
          </cell>
          <cell r="C319" t="str">
            <v>ML370G5</v>
          </cell>
          <cell r="D319">
            <v>538000</v>
          </cell>
        </row>
        <row r="320">
          <cell r="A320" t="str">
            <v>376638-B21</v>
          </cell>
          <cell r="B320" t="str">
            <v>1G REG PC2-3200 (2X512MB)</v>
          </cell>
          <cell r="C320" t="str">
            <v xml:space="preserve">DL385 &amp; DL585 (2.6G) </v>
          </cell>
          <cell r="D320">
            <v>1310000</v>
          </cell>
        </row>
        <row r="321">
          <cell r="A321" t="str">
            <v>376639-B21</v>
          </cell>
          <cell r="B321" t="str">
            <v>2G REG PC2-3200 (2X1GB)</v>
          </cell>
          <cell r="C321" t="str">
            <v xml:space="preserve">DL385 &amp; DL585 (2.6G) </v>
          </cell>
          <cell r="D321">
            <v>2900000</v>
          </cell>
        </row>
        <row r="322">
          <cell r="A322" t="str">
            <v>379300-B21</v>
          </cell>
          <cell r="B322" t="str">
            <v>4G REG PC2-3200 (2X2GB)</v>
          </cell>
          <cell r="C322" t="str">
            <v xml:space="preserve">DL385 &amp; DL585 (2.6G) </v>
          </cell>
          <cell r="D322">
            <v>7480000</v>
          </cell>
        </row>
        <row r="323">
          <cell r="A323" t="str">
            <v>408853-B21</v>
          </cell>
          <cell r="B323" t="str">
            <v>4GB REG PC2-5300 2X2GB 2RANK KIT</v>
          </cell>
          <cell r="C323" t="str">
            <v>DL385G2</v>
          </cell>
          <cell r="D323">
            <v>7253000</v>
          </cell>
        </row>
        <row r="324">
          <cell r="A324" t="str">
            <v>408854-B21</v>
          </cell>
          <cell r="B324" t="str">
            <v>8GB REG PC2-5300 2x4GB 2RANK KIT</v>
          </cell>
          <cell r="C324" t="str">
            <v>DL365G1, DL385G2</v>
          </cell>
          <cell r="D324">
            <v>23020000</v>
          </cell>
        </row>
        <row r="325">
          <cell r="A325" t="str">
            <v>159547-B22</v>
          </cell>
          <cell r="B325" t="str">
            <v>Internal to External SCSI Cable Option Kit</v>
          </cell>
          <cell r="C325" t="str">
            <v>ML330G2, ML350G2, ML350G3</v>
          </cell>
          <cell r="D325">
            <v>259000</v>
          </cell>
        </row>
        <row r="326">
          <cell r="A326" t="str">
            <v>287496-B21</v>
          </cell>
          <cell r="B326" t="str">
            <v>512MB of Advanced ECC PC2100 DDR SDRAM DIMM (1*512MB)</v>
          </cell>
          <cell r="C326" t="str">
            <v>tc2120, DL320G2, ML330G3, ML350G3</v>
          </cell>
          <cell r="D326">
            <v>458000</v>
          </cell>
        </row>
        <row r="327">
          <cell r="A327" t="str">
            <v>287497-B21</v>
          </cell>
          <cell r="B327" t="str">
            <v>1GB of Advanced ECC PC2100 DDR SDRAM DIMM (1*1GB)</v>
          </cell>
          <cell r="C327" t="str">
            <v>tc2120, DL320G2, ML330G3, ML350G3</v>
          </cell>
          <cell r="D327">
            <v>1000000</v>
          </cell>
        </row>
        <row r="328">
          <cell r="A328" t="str">
            <v>301044-B21</v>
          </cell>
          <cell r="B328" t="str">
            <v>2GB of Advanced ECC PC2100 DDR SDRAM DIMM (1*2GB)</v>
          </cell>
          <cell r="C328" t="str">
            <v>ML350G3</v>
          </cell>
          <cell r="D328">
            <v>2647000</v>
          </cell>
        </row>
        <row r="329">
          <cell r="A329" t="str">
            <v>358350-B21</v>
          </cell>
          <cell r="B329" t="str">
            <v>ML350G4 Tower to Rack Conversion Kit</v>
          </cell>
          <cell r="C329" t="str">
            <v>ML350G4</v>
          </cell>
          <cell r="D329">
            <v>731000</v>
          </cell>
        </row>
        <row r="330">
          <cell r="A330" t="str">
            <v>300679-B21</v>
          </cell>
          <cell r="B330" t="str">
            <v>1GB of Advanced ECC PC2100 DDR SDRAM DIMM (2 x 512 MB)</v>
          </cell>
          <cell r="C330" t="str">
            <v>DL360G3, ML370G3, DL380G3, DL380G3 Packaged Cluster</v>
          </cell>
          <cell r="D330">
            <v>950000</v>
          </cell>
        </row>
        <row r="331">
          <cell r="A331" t="str">
            <v>300680-B21</v>
          </cell>
          <cell r="B331" t="str">
            <v>2GB of Advanced ECC PC2100 DDR SDRAM DIMM (2 x 1GB)</v>
          </cell>
          <cell r="C331" t="str">
            <v>DL360G3, ML370G3, DL380G3, DL380G3 Packaged Cluster</v>
          </cell>
          <cell r="D331">
            <v>2175000</v>
          </cell>
        </row>
        <row r="332">
          <cell r="A332" t="str">
            <v>300682-B21</v>
          </cell>
          <cell r="B332" t="str">
            <v>4GB of Advanced ECC PC2100 DDR SDRAM DIMM (2 x 2GB)</v>
          </cell>
          <cell r="C332" t="str">
            <v>DL360G3, ML370G3, DL380G3(400MHz FSB model은 제외)</v>
          </cell>
          <cell r="D332">
            <v>6500000</v>
          </cell>
        </row>
        <row r="333">
          <cell r="A333" t="str">
            <v>412640-B21</v>
          </cell>
          <cell r="B333" t="str">
            <v xml:space="preserve">HP ML350G5 Tower to Rack conversion Kit </v>
          </cell>
          <cell r="C333" t="str">
            <v>ML350G5</v>
          </cell>
          <cell r="D333">
            <v>1660000</v>
          </cell>
        </row>
        <row r="334">
          <cell r="A334" t="str">
            <v>Hard Drive Options</v>
          </cell>
        </row>
        <row r="335">
          <cell r="A335" t="str">
            <v>244059-B21</v>
          </cell>
          <cell r="B335" t="str">
            <v>Wide Ultra2/3 Internal Two Bay Hot Plug SCSI Drive Cage (without fan)</v>
          </cell>
          <cell r="C335" t="str">
            <v xml:space="preserve">ML330G2, ML330G3,  ML350 , ML350G2, ML350G3, ML350G4, ML370G2, ML370G3, ML370G4 </v>
          </cell>
          <cell r="D335">
            <v>594000</v>
          </cell>
        </row>
        <row r="336">
          <cell r="A336" t="str">
            <v>339323-B21</v>
          </cell>
          <cell r="B336" t="str">
            <v>DUPX BackPlane ML350G4/ML370G4</v>
          </cell>
          <cell r="C336" t="str">
            <v>ML350G4, ML370G4</v>
          </cell>
          <cell r="D336">
            <v>305000</v>
          </cell>
        </row>
        <row r="337">
          <cell r="A337" t="str">
            <v>401415-B21</v>
          </cell>
          <cell r="B337" t="str">
            <v>ML370G5 SAS SFF DRV Cage</v>
          </cell>
          <cell r="C337" t="str">
            <v>ML370G5</v>
          </cell>
          <cell r="D337">
            <v>718000</v>
          </cell>
        </row>
        <row r="338">
          <cell r="A338" t="str">
            <v>313877-B21</v>
          </cell>
          <cell r="B338" t="str">
            <v>M-Series Rack Rail Kit ALL</v>
          </cell>
          <cell r="C338" t="str">
            <v>DL380G3 Packaged Cluster, Smart Array Cluster Storage</v>
          </cell>
          <cell r="D338">
            <v>807000</v>
          </cell>
        </row>
        <row r="339">
          <cell r="A339" t="str">
            <v>Power Supply</v>
          </cell>
        </row>
        <row r="340">
          <cell r="A340" t="str">
            <v>433634-B21</v>
          </cell>
          <cell r="B340" t="str">
            <v>HP 1200w 12v 48VDC DL380G5/DL385G2 RPS</v>
          </cell>
          <cell r="C340" t="str">
            <v>DL385G2, DL380G5</v>
          </cell>
          <cell r="D340">
            <v>1124000</v>
          </cell>
        </row>
        <row r="341">
          <cell r="A341" t="str">
            <v>389830-B21</v>
          </cell>
          <cell r="B341" t="str">
            <v>HP RPS DL360G4p SAS 535W KIT ALL</v>
          </cell>
          <cell r="C341" t="str">
            <v>DL360G4p</v>
          </cell>
          <cell r="D341">
            <v>754000</v>
          </cell>
        </row>
        <row r="342">
          <cell r="A342" t="str">
            <v>384168-B21</v>
          </cell>
          <cell r="B342" t="str">
            <v>HP RPS 725W ML350G4p</v>
          </cell>
          <cell r="C342" t="str">
            <v>ML350G4p</v>
          </cell>
          <cell r="D342">
            <v>723000</v>
          </cell>
        </row>
        <row r="343">
          <cell r="A343" t="str">
            <v>354587-B21</v>
          </cell>
          <cell r="B343" t="str">
            <v>AC Power Supply DL360G4</v>
          </cell>
          <cell r="C343" t="str">
            <v>DL360G4</v>
          </cell>
          <cell r="D343">
            <v>615000</v>
          </cell>
        </row>
        <row r="344">
          <cell r="A344" t="str">
            <v>355892-B21</v>
          </cell>
          <cell r="B344" t="str">
            <v xml:space="preserve">Hot Plug Redundant Power Supply </v>
          </cell>
          <cell r="C344" t="str">
            <v>DL380G4</v>
          </cell>
          <cell r="D344">
            <v>567000</v>
          </cell>
        </row>
        <row r="345">
          <cell r="A345" t="str">
            <v>365866-B21</v>
          </cell>
          <cell r="B345" t="str">
            <v>FAN RED ML350G4</v>
          </cell>
          <cell r="C345" t="str">
            <v>ML350G4</v>
          </cell>
          <cell r="D345">
            <v>317000</v>
          </cell>
        </row>
        <row r="346">
          <cell r="A346" t="str">
            <v>358352-B21</v>
          </cell>
          <cell r="B346" t="str">
            <v xml:space="preserve">725W Hot Plug Redundant Power Supply </v>
          </cell>
          <cell r="C346" t="str">
            <v>ML350G4</v>
          </cell>
          <cell r="D346">
            <v>673000</v>
          </cell>
        </row>
        <row r="347">
          <cell r="A347" t="str">
            <v>356544-B21</v>
          </cell>
          <cell r="B347" t="str">
            <v>Hot Plug Redundant Power Supply</v>
          </cell>
          <cell r="C347" t="str">
            <v>ML370G4</v>
          </cell>
          <cell r="D347">
            <v>646000</v>
          </cell>
        </row>
        <row r="348">
          <cell r="A348" t="str">
            <v>399771-B21</v>
          </cell>
          <cell r="B348" t="str">
            <v>HP RPS 350/370/380G5</v>
          </cell>
          <cell r="C348" t="str">
            <v>ML350G5, ML370G5, DL380G5</v>
          </cell>
          <cell r="D348">
            <v>1330000</v>
          </cell>
        </row>
        <row r="349">
          <cell r="A349" t="str">
            <v>399542-B21</v>
          </cell>
          <cell r="B349" t="str">
            <v>PS Assy  DL360 HT PLG PFC Kit</v>
          </cell>
          <cell r="C349" t="str">
            <v>DL360G5</v>
          </cell>
          <cell r="D349">
            <v>1240000</v>
          </cell>
        </row>
        <row r="350">
          <cell r="A350" t="str">
            <v>411100-B21</v>
          </cell>
          <cell r="B350" t="str">
            <v>HP DL36X Int stor 31" 8484 Cable Kit</v>
          </cell>
          <cell r="C350" t="str">
            <v>DL360G5</v>
          </cell>
          <cell r="D350">
            <v>411000</v>
          </cell>
        </row>
        <row r="351">
          <cell r="A351" t="str">
            <v>399546-B21</v>
          </cell>
          <cell r="B351" t="str">
            <v>HP DL36X Int. Mini-SAS 13 3/8" Cable</v>
          </cell>
          <cell r="C351" t="str">
            <v>DL360G5</v>
          </cell>
          <cell r="D351">
            <v>283000</v>
          </cell>
        </row>
        <row r="352">
          <cell r="A352" t="str">
            <v>441394-B21</v>
          </cell>
          <cell r="B352" t="str">
            <v xml:space="preserve">HP DL320s Power Supply </v>
          </cell>
          <cell r="C352" t="str">
            <v>DL320s</v>
          </cell>
          <cell r="D352">
            <v>890000</v>
          </cell>
          <cell r="E352" t="str">
            <v>NEW</v>
          </cell>
        </row>
        <row r="353">
          <cell r="A353" t="str">
            <v>348139-371</v>
          </cell>
          <cell r="B353" t="str">
            <v>ML570T03 3.33GHz-8M 1GB 1P</v>
          </cell>
          <cell r="C353" t="str">
            <v>2P2C / 4P4C</v>
          </cell>
          <cell r="D353">
            <v>29500000</v>
          </cell>
        </row>
        <row r="354">
          <cell r="A354" t="str">
            <v>Floppy &amp; CD Options</v>
          </cell>
          <cell r="B354" t="str">
            <v>ML570T03 3.00GHz-8M 1GB 1P</v>
          </cell>
          <cell r="C354" t="str">
            <v>2P2C / 4P4C</v>
          </cell>
          <cell r="D354">
            <v>22000000</v>
          </cell>
        </row>
        <row r="355">
          <cell r="A355" t="str">
            <v>354588-B21</v>
          </cell>
          <cell r="B355" t="str">
            <v>DL360G4 Floppy Driver W/BZL</v>
          </cell>
          <cell r="C355" t="str">
            <v>DL360G4</v>
          </cell>
          <cell r="D355">
            <v>279000</v>
          </cell>
          <cell r="E355" t="str">
            <v>EOL</v>
          </cell>
        </row>
        <row r="356">
          <cell r="A356" t="str">
            <v>356963-B21</v>
          </cell>
          <cell r="B356" t="str">
            <v>CD-ROM Driver 24x CARBON 68PIN</v>
          </cell>
          <cell r="C356" t="str">
            <v>DL360G4</v>
          </cell>
          <cell r="D356">
            <v>359000</v>
          </cell>
          <cell r="E356" t="str">
            <v>EOL</v>
          </cell>
        </row>
        <row r="357">
          <cell r="A357" t="str">
            <v>364507-B21</v>
          </cell>
          <cell r="B357" t="str">
            <v>DL380G4 Floppy Driver W/BRKTS</v>
          </cell>
          <cell r="C357" t="str">
            <v>DL380G4 only</v>
          </cell>
          <cell r="D357">
            <v>205000</v>
          </cell>
        </row>
        <row r="358">
          <cell r="A358" t="str">
            <v>409582-B21</v>
          </cell>
          <cell r="B358" t="str">
            <v xml:space="preserve">HP Floppy ML350/370 G5 Kit </v>
          </cell>
          <cell r="C358" t="str">
            <v>ML350G5, ML370G5</v>
          </cell>
          <cell r="D358">
            <v>364000</v>
          </cell>
        </row>
        <row r="359">
          <cell r="A359" t="str">
            <v>433618-B21</v>
          </cell>
          <cell r="B359" t="str">
            <v>HP DL320s Slim DVD/CDRW Option Kit</v>
          </cell>
          <cell r="C359" t="str">
            <v>DL320s Rear Optical Drive</v>
          </cell>
          <cell r="D359">
            <v>986000</v>
          </cell>
          <cell r="E359" t="str">
            <v>NEW</v>
          </cell>
        </row>
        <row r="360">
          <cell r="A360" t="str">
            <v>399365-371</v>
          </cell>
          <cell r="B360" t="str">
            <v>ML570T03 2.66GHz-2M-L2/667MHz 1GB 1P</v>
          </cell>
          <cell r="C360" t="str">
            <v>1P2C / 4P8C Paxvile DC X7020</v>
          </cell>
          <cell r="D360">
            <v>20000000</v>
          </cell>
        </row>
        <row r="361">
          <cell r="A361" t="str">
            <v>Redundant Fan Kit</v>
          </cell>
          <cell r="B361" t="str">
            <v>ML570T04 3.40GHz-16MB-L3/800MHz 2GB 1P</v>
          </cell>
          <cell r="C361" t="str">
            <v>1P2C / 4P/8C Tulsa DC X7140M,150W</v>
          </cell>
          <cell r="D361">
            <v>49000000</v>
          </cell>
        </row>
        <row r="362">
          <cell r="A362" t="str">
            <v>225073-B21</v>
          </cell>
          <cell r="B362" t="str">
            <v xml:space="preserve">Hot Plug Redundant Fan Kit </v>
          </cell>
          <cell r="C362" t="str">
            <v>ML370G2, ML370G3, ML370G4</v>
          </cell>
          <cell r="D362">
            <v>328000</v>
          </cell>
          <cell r="E362" t="str">
            <v>New</v>
          </cell>
        </row>
        <row r="363">
          <cell r="A363" t="str">
            <v>293048-B21</v>
          </cell>
          <cell r="B363" t="str">
            <v xml:space="preserve">Hot Plug Redundant Fan Kit </v>
          </cell>
          <cell r="C363" t="str">
            <v>DL380G3/G4, DL380G3/G4 Packaged Cluster</v>
          </cell>
          <cell r="D363">
            <v>254000</v>
          </cell>
          <cell r="E363" t="str">
            <v>New</v>
          </cell>
        </row>
        <row r="364">
          <cell r="A364" t="str">
            <v>400693-B21</v>
          </cell>
          <cell r="B364" t="str">
            <v xml:space="preserve">HP Hot Plug Red. Fan Kit </v>
          </cell>
          <cell r="C364" t="str">
            <v>ML370G5</v>
          </cell>
          <cell r="D364">
            <v>538000</v>
          </cell>
          <cell r="E364" t="str">
            <v>New</v>
          </cell>
        </row>
        <row r="365">
          <cell r="A365" t="str">
            <v>409579-B21</v>
          </cell>
          <cell r="B365" t="str">
            <v xml:space="preserve">HP Hot Plug Red. Fan Kit </v>
          </cell>
          <cell r="C365" t="str">
            <v>ML350G5</v>
          </cell>
          <cell r="D365">
            <v>311000</v>
          </cell>
        </row>
        <row r="367">
          <cell r="A367" t="str">
            <v>Cable Options</v>
          </cell>
        </row>
        <row r="368">
          <cell r="A368" t="str">
            <v>364471-B21</v>
          </cell>
          <cell r="B368" t="str">
            <v>DL380G4 SCSI TERM BD CA ASSY</v>
          </cell>
          <cell r="C368" t="str">
            <v>DL380G4</v>
          </cell>
          <cell r="D368">
            <v>205000</v>
          </cell>
        </row>
        <row r="369">
          <cell r="A369" t="str">
            <v>338288-B21</v>
          </cell>
          <cell r="B369" t="str">
            <v>2nd Serial Port ML350G4</v>
          </cell>
          <cell r="C369" t="str">
            <v>ML350G4</v>
          </cell>
          <cell r="D369">
            <v>132000</v>
          </cell>
        </row>
        <row r="370">
          <cell r="A370" t="str">
            <v>159547-B22</v>
          </cell>
          <cell r="B370" t="str">
            <v>Internal to External SCSI Cable Option Kit</v>
          </cell>
          <cell r="C370" t="str">
            <v>ML330G2, ML350G2, ML350G3</v>
          </cell>
          <cell r="D370">
            <v>259000</v>
          </cell>
        </row>
        <row r="371">
          <cell r="A371" t="str">
            <v>401222-B21</v>
          </cell>
          <cell r="B371" t="str">
            <v xml:space="preserve">HP PAR./SER. Port ML350/370 G5 Kit </v>
          </cell>
          <cell r="C371" t="str">
            <v>ML350G5, ML370G5</v>
          </cell>
          <cell r="D371">
            <v>106000</v>
          </cell>
        </row>
        <row r="372">
          <cell r="A372" t="str">
            <v>385999-371</v>
          </cell>
          <cell r="B372" t="str">
            <v>DL580R03 3.66GHz-1M 2GB 1P</v>
          </cell>
          <cell r="C372" t="str">
            <v>2P2C / 4P4C</v>
          </cell>
          <cell r="D372">
            <v>22500000</v>
          </cell>
          <cell r="E372" t="str">
            <v>EOL</v>
          </cell>
        </row>
        <row r="373">
          <cell r="A373" t="str">
            <v>Rack Conversion Kit</v>
          </cell>
          <cell r="B373" t="str">
            <v xml:space="preserve">DL580R03 3.16GHz-1M 2GB 1P </v>
          </cell>
          <cell r="C373" t="str">
            <v>2P2C / 4P4C</v>
          </cell>
          <cell r="D373">
            <v>19500000</v>
          </cell>
          <cell r="E373" t="str">
            <v>EOL</v>
          </cell>
        </row>
        <row r="374">
          <cell r="A374" t="str">
            <v>358350-B21</v>
          </cell>
          <cell r="B374" t="str">
            <v>ML350G4 Tower to Rack Conversion Kit</v>
          </cell>
          <cell r="C374" t="str">
            <v>ML350G4</v>
          </cell>
          <cell r="D374">
            <v>731000</v>
          </cell>
        </row>
        <row r="375">
          <cell r="A375" t="str">
            <v>356545-B21</v>
          </cell>
          <cell r="B375" t="str">
            <v>ML370G4 Tower to Rack Conversion Kit</v>
          </cell>
          <cell r="C375" t="str">
            <v>ML370G4</v>
          </cell>
          <cell r="D375">
            <v>801000</v>
          </cell>
        </row>
        <row r="376">
          <cell r="A376" t="str">
            <v>371482-B21</v>
          </cell>
          <cell r="B376" t="str">
            <v>Rnd/SqrHole Shpng Kt 350/70/80 ALL</v>
          </cell>
          <cell r="C376" t="str">
            <v>ML350G4, ML370G4, DL380G4</v>
          </cell>
          <cell r="D376">
            <v>66000</v>
          </cell>
        </row>
        <row r="377">
          <cell r="A377" t="str">
            <v>400899-B21</v>
          </cell>
          <cell r="B377" t="str">
            <v xml:space="preserve">HP ML370G5 Tower to Rack conversion Kit </v>
          </cell>
          <cell r="C377" t="str">
            <v>ML370G5</v>
          </cell>
          <cell r="D377">
            <v>1330000</v>
          </cell>
        </row>
        <row r="378">
          <cell r="A378" t="str">
            <v>412640-B21</v>
          </cell>
          <cell r="B378" t="str">
            <v xml:space="preserve">HP ML350G5 Tower to Rack conversion Kit </v>
          </cell>
          <cell r="C378" t="str">
            <v>ML350G5</v>
          </cell>
          <cell r="D378">
            <v>1660000</v>
          </cell>
        </row>
        <row r="379">
          <cell r="A379" t="str">
            <v>430809-371</v>
          </cell>
          <cell r="B379" t="str">
            <v>DL580R04 3.20GHz-8MB-L3/800MHz 4GB 2P</v>
          </cell>
          <cell r="C379" t="str">
            <v>2P4C / 4P8C Tulsa DC X7130M,150W</v>
          </cell>
          <cell r="D379">
            <v>65000000</v>
          </cell>
          <cell r="E379" t="str">
            <v>New</v>
          </cell>
        </row>
        <row r="380">
          <cell r="A380" t="str">
            <v>Rack Options</v>
          </cell>
          <cell r="B380" t="str">
            <v>DL580R04 3.00GHz-4MB-L3/800MHz 2GB 1P</v>
          </cell>
          <cell r="C380" t="str">
            <v>1P2C / 4P8C Tulsa DC X7120M,95W</v>
          </cell>
          <cell r="D380">
            <v>36000000</v>
          </cell>
          <cell r="E380" t="str">
            <v>New</v>
          </cell>
        </row>
        <row r="381">
          <cell r="A381" t="str">
            <v>293052-B21</v>
          </cell>
          <cell r="B381" t="str">
            <v>Round Hole Rack Cabinet Rail Kit</v>
          </cell>
          <cell r="C381" t="str">
            <v>DL380G3, DL380G3 Packaged Cluster</v>
          </cell>
          <cell r="D381">
            <v>283000</v>
          </cell>
          <cell r="E381" t="str">
            <v>New</v>
          </cell>
        </row>
        <row r="382">
          <cell r="A382" t="str">
            <v>313877-B21</v>
          </cell>
          <cell r="B382" t="str">
            <v>M-Series Rack Rail Kit ALL</v>
          </cell>
          <cell r="C382" t="str">
            <v>DL380G3 Packaged Cluster, Smart Array Cluster Storage</v>
          </cell>
          <cell r="D382">
            <v>807000</v>
          </cell>
        </row>
        <row r="384">
          <cell r="A384" t="str">
            <v>PCI-E Options</v>
          </cell>
          <cell r="B384" t="str">
            <v>AMD Platform</v>
          </cell>
          <cell r="C384" t="str">
            <v>기본 / Upgradable / CPU Model</v>
          </cell>
        </row>
        <row r="385">
          <cell r="A385" t="str">
            <v>435670-B21</v>
          </cell>
          <cell r="B385" t="str">
            <v>HP ML350G5 2SLOT PCI-X RISER KIT</v>
          </cell>
          <cell r="C385" t="str">
            <v>ML350G2</v>
          </cell>
          <cell r="D385">
            <v>830000</v>
          </cell>
          <cell r="E385" t="str">
            <v>New</v>
          </cell>
        </row>
        <row r="386">
          <cell r="A386" t="str">
            <v>410571-B21</v>
          </cell>
          <cell r="B386" t="str">
            <v>HP 2Slot x16/x4 DL385G2 PCI-E Riser</v>
          </cell>
          <cell r="C386" t="str">
            <v>DL385G2</v>
          </cell>
          <cell r="D386">
            <v>254000</v>
          </cell>
          <cell r="E386" t="str">
            <v>New</v>
          </cell>
        </row>
        <row r="387">
          <cell r="A387" t="str">
            <v>354589-B21</v>
          </cell>
          <cell r="B387" t="str">
            <v>ProLiant PCI-E Riser DL360G4</v>
          </cell>
          <cell r="C387" t="str">
            <v>DL360G4</v>
          </cell>
          <cell r="D387">
            <v>179000</v>
          </cell>
          <cell r="E387" t="str">
            <v>New</v>
          </cell>
        </row>
        <row r="388">
          <cell r="A388" t="str">
            <v>354675-B21</v>
          </cell>
          <cell r="B388" t="str">
            <v>ProLiant PCI-E Riser DL380G4</v>
          </cell>
          <cell r="C388" t="str">
            <v>DL380G4</v>
          </cell>
          <cell r="D388">
            <v>509000</v>
          </cell>
        </row>
        <row r="389">
          <cell r="A389" t="str">
            <v>354676-B21</v>
          </cell>
          <cell r="B389" t="str">
            <v>ProLiant HP PCI Riser DL380G4</v>
          </cell>
          <cell r="C389" t="str">
            <v>DL380G4</v>
          </cell>
          <cell r="D389">
            <v>992000</v>
          </cell>
        </row>
        <row r="390">
          <cell r="A390" t="str">
            <v>410570-B21</v>
          </cell>
          <cell r="B390" t="str">
            <v>HP PCI-X/PCI-E NHP Riser DL380G5</v>
          </cell>
          <cell r="C390" t="str">
            <v>DL380G5</v>
          </cell>
          <cell r="D390">
            <v>712000</v>
          </cell>
        </row>
        <row r="391">
          <cell r="A391" t="str">
            <v>403724-B21</v>
          </cell>
          <cell r="B391" t="str">
            <v>HP 580/570/370 X4/X8 PCI-E Kit</v>
          </cell>
          <cell r="C391" t="str">
            <v>ML370G5, ML570G4, DL580G4</v>
          </cell>
          <cell r="D391">
            <v>373000</v>
          </cell>
        </row>
        <row r="392">
          <cell r="A392" t="str">
            <v>405154-B21</v>
          </cell>
          <cell r="B392" t="str">
            <v>DL360 PCI-X Conversion Kit</v>
          </cell>
          <cell r="C392" t="str">
            <v>DL360G5</v>
          </cell>
          <cell r="D392">
            <v>253000</v>
          </cell>
        </row>
        <row r="393">
          <cell r="A393" t="str">
            <v>452181-B21</v>
          </cell>
          <cell r="B393" t="str">
            <v>DL580G5 PCI-E IO option kit</v>
          </cell>
          <cell r="C393" t="str">
            <v>DL580G5</v>
          </cell>
          <cell r="D393">
            <v>1370000</v>
          </cell>
          <cell r="E393" t="str">
            <v>NEW</v>
          </cell>
        </row>
        <row r="394">
          <cell r="A394" t="str">
            <v>452182-B21</v>
          </cell>
          <cell r="B394" t="str">
            <v>DL580G5 PCI-X IO option kit</v>
          </cell>
          <cell r="C394" t="str">
            <v>DL580G5</v>
          </cell>
          <cell r="D394">
            <v>1370000</v>
          </cell>
          <cell r="E394" t="str">
            <v>NEW</v>
          </cell>
        </row>
        <row r="395">
          <cell r="A395" t="str">
            <v>452180-B21</v>
          </cell>
          <cell r="B395" t="str">
            <v>DL580G5 SAS option kit</v>
          </cell>
          <cell r="C395" t="str">
            <v>DL580G5</v>
          </cell>
          <cell r="D395">
            <v>1370000</v>
          </cell>
          <cell r="E395" t="str">
            <v>NEW</v>
          </cell>
        </row>
        <row r="397">
          <cell r="A397" t="str">
            <v>ProLiant 500 Series</v>
          </cell>
        </row>
        <row r="399">
          <cell r="A399" t="str">
            <v>ProLiant ML570</v>
          </cell>
          <cell r="B399" t="str">
            <v>Intel Platform</v>
          </cell>
          <cell r="C399" t="str">
            <v>기본 / Upgradable / CPU Model</v>
          </cell>
        </row>
        <row r="400">
          <cell r="A400" t="str">
            <v>348139-371</v>
          </cell>
          <cell r="B400" t="str">
            <v>ML570T03 3.33GHz-8M 1GB 1P</v>
          </cell>
          <cell r="C400" t="str">
            <v>2P2C / 4P4C</v>
          </cell>
          <cell r="D400">
            <v>29500000</v>
          </cell>
        </row>
        <row r="401">
          <cell r="A401" t="str">
            <v>348137-371</v>
          </cell>
          <cell r="B401" t="str">
            <v>ML570T03 3.00GHz-8M 1GB 1P</v>
          </cell>
          <cell r="C401" t="str">
            <v>2P2C / 4P4C</v>
          </cell>
          <cell r="D401">
            <v>22000000</v>
          </cell>
        </row>
        <row r="402">
          <cell r="A402" t="str">
            <v>385942-371</v>
          </cell>
          <cell r="B402" t="str">
            <v>ML570T03 3.66GHz-1M 1GB 1P</v>
          </cell>
          <cell r="C402" t="str">
            <v>2P2C / 4P4C</v>
          </cell>
          <cell r="D402">
            <v>19000000</v>
          </cell>
          <cell r="E402" t="str">
            <v>EOL</v>
          </cell>
        </row>
        <row r="403">
          <cell r="A403" t="str">
            <v>375366-371</v>
          </cell>
          <cell r="B403" t="str">
            <v xml:space="preserve">ML570T03 3.16GHz-1M 1GB 1P </v>
          </cell>
          <cell r="C403" t="str">
            <v>2P2C / 4P4C</v>
          </cell>
          <cell r="D403">
            <v>15500000</v>
          </cell>
          <cell r="E403" t="str">
            <v>EOL</v>
          </cell>
        </row>
        <row r="404">
          <cell r="A404" t="str">
            <v>403687-371</v>
          </cell>
          <cell r="B404" t="str">
            <v>ML570T04 3.00GHz-4M-L2/800MHz 2GB 1P</v>
          </cell>
          <cell r="C404" t="str">
            <v>1P2C / 4P8C Paxvile DC X7041</v>
          </cell>
          <cell r="D404">
            <v>44000000</v>
          </cell>
        </row>
        <row r="405">
          <cell r="A405" t="str">
            <v>399363-371</v>
          </cell>
          <cell r="B405" t="str">
            <v>ML570T03 3.00GHz-4M-L2/667MHz 1GB 1P</v>
          </cell>
          <cell r="C405" t="str">
            <v>1P2C / 4P8C Paxvile DC X7040</v>
          </cell>
          <cell r="D405">
            <v>30000000</v>
          </cell>
          <cell r="E405" t="str">
            <v>New</v>
          </cell>
        </row>
        <row r="406">
          <cell r="A406" t="str">
            <v>403691-371</v>
          </cell>
          <cell r="B406" t="str">
            <v>ML570T04 2.80GHz-4M-L2/800MHz 2GB 1P</v>
          </cell>
          <cell r="C406" t="str">
            <v>1P2C / 4P8C Paxvile DC X7030</v>
          </cell>
          <cell r="D406">
            <v>34000000</v>
          </cell>
          <cell r="E406" t="str">
            <v>07년9월</v>
          </cell>
        </row>
        <row r="407">
          <cell r="A407" t="str">
            <v>399365-371</v>
          </cell>
          <cell r="B407" t="str">
            <v>ML570T03 2.66GHz-2M-L2/667MHz 1GB 1P</v>
          </cell>
          <cell r="C407" t="str">
            <v>1P2C / 4P8C Paxvile DC X7020</v>
          </cell>
          <cell r="D407">
            <v>20000000</v>
          </cell>
          <cell r="E407" t="str">
            <v>New</v>
          </cell>
        </row>
        <row r="408">
          <cell r="A408" t="str">
            <v>430057-371</v>
          </cell>
          <cell r="B408" t="str">
            <v>ML570T04 3.40GHz-16MB-L3/800MHz 2GB 1P</v>
          </cell>
          <cell r="C408" t="str">
            <v>1P2C / 4P/8C Tulsa DC X7140M,150W</v>
          </cell>
          <cell r="D408">
            <v>49000000</v>
          </cell>
        </row>
        <row r="409">
          <cell r="A409" t="str">
            <v>430055-371</v>
          </cell>
          <cell r="B409" t="str">
            <v>ML570T04 3.20GHz-8MB-L3/800MHz 2GB 1P</v>
          </cell>
          <cell r="C409" t="str">
            <v>1P2C / 4P/8C Tulsa DC X7130M, 150W</v>
          </cell>
          <cell r="D409">
            <v>39000000</v>
          </cell>
          <cell r="E409" t="str">
            <v>New</v>
          </cell>
        </row>
        <row r="410">
          <cell r="A410" t="str">
            <v>430050-371</v>
          </cell>
          <cell r="B410" t="str">
            <v>ML570T04 3.00GHz-4MB-L3/800MHz 2GB 1P</v>
          </cell>
          <cell r="C410" t="str">
            <v>1P2C / 4P/8C Tulsa DC X7120M, 95W</v>
          </cell>
          <cell r="D410">
            <v>34000000</v>
          </cell>
          <cell r="E410" t="str">
            <v>New</v>
          </cell>
        </row>
        <row r="411">
          <cell r="A411" t="str">
            <v>430372-371</v>
          </cell>
          <cell r="B411" t="str">
            <v xml:space="preserve">ML570T04 2.60GHz-4MB-L3/800MHz 2GB 1P </v>
          </cell>
          <cell r="C411" t="str">
            <v>1P2C / 4P/8C Tulsa DC X7110M, 95W</v>
          </cell>
          <cell r="D411">
            <v>32000000</v>
          </cell>
          <cell r="E411" t="str">
            <v>New</v>
          </cell>
        </row>
        <row r="412">
          <cell r="A412" t="str">
            <v>375369-B21</v>
          </cell>
          <cell r="B412" t="str">
            <v>3.16GHz 1M Processor Option Kit</v>
          </cell>
          <cell r="C412" t="str">
            <v>ML570G3, DL580G3</v>
          </cell>
          <cell r="D412">
            <v>4500000</v>
          </cell>
        </row>
        <row r="413">
          <cell r="A413" t="str">
            <v>345321-B21</v>
          </cell>
          <cell r="B413" t="str">
            <v>2.20GHz 2M Processor Option Kit</v>
          </cell>
          <cell r="C413" t="str">
            <v>ML570G2, DL580G2</v>
          </cell>
          <cell r="D413">
            <v>7000000</v>
          </cell>
        </row>
        <row r="414">
          <cell r="A414" t="str">
            <v>345322-B21</v>
          </cell>
          <cell r="B414" t="str">
            <v>2.70GHz 2M Processor Option Kit</v>
          </cell>
          <cell r="C414" t="str">
            <v>ML570G2, DL580G2</v>
          </cell>
          <cell r="D414">
            <v>12000000</v>
          </cell>
        </row>
        <row r="415">
          <cell r="A415" t="str">
            <v>345323-B21</v>
          </cell>
          <cell r="B415" t="str">
            <v xml:space="preserve">3.00GHz 4M Processor Option Kit </v>
          </cell>
          <cell r="C415" t="str">
            <v>ML570G2, DL580G2</v>
          </cell>
          <cell r="D415">
            <v>22000000</v>
          </cell>
        </row>
        <row r="416">
          <cell r="A416" t="str">
            <v>ProLiant DL580</v>
          </cell>
          <cell r="B416" t="str">
            <v>Intel Platform</v>
          </cell>
          <cell r="C416" t="str">
            <v>기본 / Upgradable / CPU Model</v>
          </cell>
          <cell r="D416">
            <v>5000000</v>
          </cell>
        </row>
        <row r="417">
          <cell r="A417" t="str">
            <v>364635-371</v>
          </cell>
          <cell r="B417" t="str">
            <v>DL580R03 3.33GHz-8M  2GB 2P</v>
          </cell>
          <cell r="C417" t="str">
            <v>2P2C / 4P4C</v>
          </cell>
          <cell r="D417">
            <v>51500000</v>
          </cell>
        </row>
        <row r="418">
          <cell r="A418" t="str">
            <v>364634-371</v>
          </cell>
          <cell r="B418" t="str">
            <v>DL580R03 3.00GHz-8M  2GB 2P</v>
          </cell>
          <cell r="C418" t="str">
            <v>2P2C / 4P4C</v>
          </cell>
          <cell r="D418">
            <v>35500000</v>
          </cell>
        </row>
        <row r="419">
          <cell r="A419" t="str">
            <v>385999-371</v>
          </cell>
          <cell r="B419" t="str">
            <v>DL580R03 3.66GHz-1M 2GB 1P</v>
          </cell>
          <cell r="C419" t="str">
            <v>2P2C / 4P4C</v>
          </cell>
          <cell r="D419">
            <v>22500000</v>
          </cell>
          <cell r="E419" t="str">
            <v>EOL</v>
          </cell>
        </row>
        <row r="420">
          <cell r="A420" t="str">
            <v>377239-371</v>
          </cell>
          <cell r="B420" t="str">
            <v xml:space="preserve">DL580R03 3.16GHz-1M 2GB 1P </v>
          </cell>
          <cell r="C420" t="str">
            <v>2P2C / 4P4C</v>
          </cell>
          <cell r="D420">
            <v>19500000</v>
          </cell>
          <cell r="E420" t="str">
            <v>EOL</v>
          </cell>
        </row>
        <row r="421">
          <cell r="A421" t="str">
            <v>403413-371</v>
          </cell>
          <cell r="B421" t="str">
            <v>DL580R04 3.00GHz-4M/800MHz 4GB 2P</v>
          </cell>
          <cell r="C421" t="str">
            <v>2P4C / 4P8C Paxvile DC X7041</v>
          </cell>
          <cell r="D421">
            <v>74000000</v>
          </cell>
        </row>
        <row r="422">
          <cell r="A422" t="str">
            <v>399779-371</v>
          </cell>
          <cell r="B422" t="str">
            <v>DL580R03 3.00GHz-4M/667MHz 2GB 2P</v>
          </cell>
          <cell r="C422" t="str">
            <v>2P4C / 4P8C Paxvile DC X7040</v>
          </cell>
          <cell r="D422">
            <v>52000000</v>
          </cell>
          <cell r="E422" t="str">
            <v xml:space="preserve">New </v>
          </cell>
        </row>
        <row r="423">
          <cell r="A423" t="str">
            <v>403412-371</v>
          </cell>
          <cell r="B423" t="str">
            <v>DL580R04 2.80GHz-4M/800MHz 4GB 2P</v>
          </cell>
          <cell r="C423" t="str">
            <v>2P4C / 4P8C Paxvile DC X7030</v>
          </cell>
          <cell r="D423">
            <v>56000000</v>
          </cell>
          <cell r="E423" t="str">
            <v xml:space="preserve">New </v>
          </cell>
        </row>
        <row r="424">
          <cell r="A424" t="str">
            <v>399778-371</v>
          </cell>
          <cell r="B424" t="str">
            <v>DL580R03 2.66GHz-2M/667MHz 1GB 1P</v>
          </cell>
          <cell r="C424" t="str">
            <v>1P2C / 4P8C Paxvile DC X7020</v>
          </cell>
          <cell r="D424">
            <v>22000000</v>
          </cell>
          <cell r="E424" t="str">
            <v xml:space="preserve">New </v>
          </cell>
        </row>
        <row r="425">
          <cell r="A425" t="str">
            <v>430808-371</v>
          </cell>
          <cell r="B425" t="str">
            <v>DL580R04  3.40GHz-16MB-L3/800MHz 4GB 2P</v>
          </cell>
          <cell r="C425" t="str">
            <v>2P4C / 4P8C Tulsa DC X7140M,150W</v>
          </cell>
          <cell r="D425">
            <v>81000000</v>
          </cell>
        </row>
        <row r="426">
          <cell r="A426" t="str">
            <v>430809-371</v>
          </cell>
          <cell r="B426" t="str">
            <v>DL580R04 3.20GHz-8MB-L3/800MHz 4GB 2P</v>
          </cell>
          <cell r="C426" t="str">
            <v>2P4C / 4P8C Tulsa DC X7130M,150W</v>
          </cell>
          <cell r="D426">
            <v>65000000</v>
          </cell>
          <cell r="E426" t="str">
            <v>New</v>
          </cell>
        </row>
        <row r="427">
          <cell r="A427" t="str">
            <v>430810-371</v>
          </cell>
          <cell r="B427" t="str">
            <v>DL580R04 3.00GHz-4MB-L3/800MHz 2GB 1P</v>
          </cell>
          <cell r="C427" t="str">
            <v>1P2C / 4P8C Tulsa DC X7120M,95W</v>
          </cell>
          <cell r="D427">
            <v>36000000</v>
          </cell>
          <cell r="E427" t="str">
            <v>New</v>
          </cell>
        </row>
        <row r="428">
          <cell r="A428" t="str">
            <v>430811-371</v>
          </cell>
          <cell r="B428" t="str">
            <v>DL580R04 2.60GHz-4MB-L3/800MHz 2GB 1P</v>
          </cell>
          <cell r="C428" t="str">
            <v>1P2C / 4P8C Tulsa DC X7110M,95W</v>
          </cell>
          <cell r="D428">
            <v>33000000</v>
          </cell>
          <cell r="E428" t="str">
            <v>New</v>
          </cell>
        </row>
        <row r="429">
          <cell r="A429" t="str">
            <v>438087-371</v>
          </cell>
          <cell r="B429" t="str">
            <v>DL580R G5 2.40GHz-4MB-L2/800MHz 4GB 2P</v>
          </cell>
          <cell r="C429" t="str">
            <v>2P8C / 4P16C  Caneland QC X7330, 80W</v>
          </cell>
          <cell r="D429">
            <v>74330000</v>
          </cell>
          <cell r="E429" t="str">
            <v>New</v>
          </cell>
        </row>
        <row r="430">
          <cell r="A430" t="str">
            <v>438084-371</v>
          </cell>
          <cell r="B430" t="str">
            <v>DL580R G5 2.40GHz-6MB-L2/800MHz 8GB 4P</v>
          </cell>
          <cell r="C430" t="str">
            <v>2P8C / 4P16C  Caneland QC X7340, 80W</v>
          </cell>
          <cell r="D430">
            <v>132860000</v>
          </cell>
          <cell r="E430" t="str">
            <v>New</v>
          </cell>
        </row>
        <row r="431">
          <cell r="A431" t="str">
            <v>366725-B21</v>
          </cell>
          <cell r="B431" t="str">
            <v>Opteron 2.4GHz Processor Option Kit</v>
          </cell>
          <cell r="C431" t="str">
            <v>DL585(O850)</v>
          </cell>
          <cell r="D431">
            <v>6900000</v>
          </cell>
        </row>
        <row r="432">
          <cell r="A432" t="str">
            <v>359708-B21</v>
          </cell>
          <cell r="B432" t="str">
            <v>Opteron 2.2GHz Processor Option Kit</v>
          </cell>
          <cell r="C432" t="str">
            <v>DL585(O848)</v>
          </cell>
          <cell r="D432">
            <v>5600000</v>
          </cell>
        </row>
        <row r="433">
          <cell r="A433" t="str">
            <v xml:space="preserve">ProLiant DL585 </v>
          </cell>
          <cell r="B433" t="str">
            <v>AMD Platform</v>
          </cell>
          <cell r="C433" t="str">
            <v>기본 / Upgradable / CPU Model</v>
          </cell>
        </row>
        <row r="434">
          <cell r="A434" t="str">
            <v>413928-371</v>
          </cell>
          <cell r="B434" t="str">
            <v>DL585 G2 8216 2.4 2P PC5300 AP Svr</v>
          </cell>
          <cell r="C434" t="str">
            <v xml:space="preserve">2P4C / 4P8C </v>
          </cell>
          <cell r="D434">
            <v>34400000</v>
          </cell>
          <cell r="E434" t="str">
            <v>New</v>
          </cell>
        </row>
        <row r="435">
          <cell r="A435" t="str">
            <v>413929-371</v>
          </cell>
          <cell r="B435" t="str">
            <v>DL585 G2 8218 2.6 2P PC5300 AP Svr</v>
          </cell>
          <cell r="C435" t="str">
            <v xml:space="preserve">2P4C / 4P8C </v>
          </cell>
          <cell r="D435">
            <v>41600000</v>
          </cell>
          <cell r="E435" t="str">
            <v>New</v>
          </cell>
        </row>
        <row r="436">
          <cell r="A436" t="str">
            <v>413930-371</v>
          </cell>
          <cell r="B436" t="str">
            <v>DL585 G2 8220 2.8 4P PC5300 AP Svr</v>
          </cell>
          <cell r="C436" t="str">
            <v>4P8C</v>
          </cell>
          <cell r="D436">
            <v>72800000</v>
          </cell>
          <cell r="E436" t="str">
            <v>New</v>
          </cell>
        </row>
        <row r="437">
          <cell r="A437" t="str">
            <v>407659-371</v>
          </cell>
          <cell r="B437" t="str">
            <v>DL585 O2.6GHz DC PC3200 4GB 2P</v>
          </cell>
          <cell r="C437" t="str">
            <v xml:space="preserve">2P4C / 4P8C </v>
          </cell>
          <cell r="D437">
            <v>48000000</v>
          </cell>
        </row>
        <row r="438">
          <cell r="A438" t="str">
            <v>397842-371</v>
          </cell>
          <cell r="B438" t="str">
            <v>DL585 O2.4GHz DC PC3200 4GB 2P</v>
          </cell>
          <cell r="C438" t="str">
            <v xml:space="preserve">2P4C / 4P8C </v>
          </cell>
          <cell r="D438">
            <v>41000000</v>
          </cell>
        </row>
        <row r="439">
          <cell r="A439" t="str">
            <v>383359-371</v>
          </cell>
          <cell r="B439" t="str">
            <v>DL585 O2.2GHz DC PC3200 4GB 2P</v>
          </cell>
          <cell r="C439" t="str">
            <v xml:space="preserve">2P4C / 4P8C </v>
          </cell>
          <cell r="D439">
            <v>32000000</v>
          </cell>
        </row>
        <row r="440">
          <cell r="A440" t="str">
            <v>383358-371</v>
          </cell>
          <cell r="B440" t="str">
            <v>DL585 O1.8GHz DC PC3200 4GB 2P</v>
          </cell>
          <cell r="C440" t="str">
            <v xml:space="preserve">2P4C / 4P8C </v>
          </cell>
          <cell r="D440">
            <v>29500000</v>
          </cell>
        </row>
        <row r="441">
          <cell r="A441" t="str">
            <v>397299-371</v>
          </cell>
          <cell r="B441" t="str">
            <v>DL585 O2.8GHz SC PC3200 4GB 2P</v>
          </cell>
          <cell r="C441" t="str">
            <v>2P2C / 4P4C / SC</v>
          </cell>
          <cell r="D441">
            <v>31000000</v>
          </cell>
        </row>
        <row r="442">
          <cell r="A442" t="str">
            <v>380125-371</v>
          </cell>
          <cell r="B442" t="str">
            <v>DL585 O2.6GHz SC PC3200 4GB 2P</v>
          </cell>
          <cell r="C442" t="str">
            <v>2P2C / 4P4C / SC</v>
          </cell>
          <cell r="D442">
            <v>28000000</v>
          </cell>
          <cell r="E442" t="str">
            <v>EOL</v>
          </cell>
        </row>
        <row r="443">
          <cell r="A443" t="str">
            <v>380124-371</v>
          </cell>
          <cell r="B443" t="str">
            <v>DL585 O2.6GHz SC PC2700 2GB 2P</v>
          </cell>
          <cell r="C443" t="str">
            <v>2P2C / 4P4C / SC</v>
          </cell>
          <cell r="D443">
            <v>26000000</v>
          </cell>
          <cell r="E443" t="str">
            <v>EOL</v>
          </cell>
        </row>
        <row r="444">
          <cell r="A444" t="str">
            <v>376638-B21</v>
          </cell>
          <cell r="B444" t="str">
            <v>1GB PC3200 (2x512MB)</v>
          </cell>
          <cell r="C444" t="str">
            <v>DL585</v>
          </cell>
          <cell r="D444">
            <v>1200000</v>
          </cell>
        </row>
        <row r="445">
          <cell r="A445" t="str">
            <v>371047-B21</v>
          </cell>
          <cell r="B445" t="str">
            <v>1GB PC2700 (2x512MB)</v>
          </cell>
          <cell r="C445" t="str">
            <v>DL585</v>
          </cell>
          <cell r="D445">
            <v>1100000</v>
          </cell>
        </row>
        <row r="446">
          <cell r="A446" t="str">
            <v>ProLiant 500 Series Option</v>
          </cell>
          <cell r="B446" t="str">
            <v xml:space="preserve">2GB PC2700 (2x1GB) </v>
          </cell>
          <cell r="C446" t="str">
            <v>DL585</v>
          </cell>
          <cell r="D446">
            <v>2550000</v>
          </cell>
        </row>
        <row r="447">
          <cell r="A447" t="str">
            <v>371049-B21</v>
          </cell>
          <cell r="B447" t="str">
            <v xml:space="preserve">4GB PC2700 (2x2GB)   </v>
          </cell>
          <cell r="C447" t="str">
            <v>DL585</v>
          </cell>
          <cell r="D447">
            <v>7500000</v>
          </cell>
        </row>
        <row r="448">
          <cell r="A448" t="str">
            <v>500/700 Series Processor Options</v>
          </cell>
          <cell r="B448" t="str">
            <v>1GB PC1600 (2x512 MB)</v>
          </cell>
          <cell r="C448" t="str">
            <v>ML530G2 &amp; ML570G2</v>
          </cell>
          <cell r="D448">
            <v>1000000</v>
          </cell>
        </row>
        <row r="449">
          <cell r="A449" t="str">
            <v>Processor Options - Intel</v>
          </cell>
          <cell r="B449" t="str">
            <v>2GB PC1600 (2x1GB)</v>
          </cell>
          <cell r="C449" t="str">
            <v>ML530G2 &amp; ML570G2</v>
          </cell>
          <cell r="D449">
            <v>2500000</v>
          </cell>
        </row>
        <row r="450">
          <cell r="A450" t="str">
            <v>399888-B21</v>
          </cell>
          <cell r="B450" t="str">
            <v xml:space="preserve">2.66GHz 2M-L2/667 Processor Option Kit </v>
          </cell>
          <cell r="C450" t="str">
            <v>ML570G3, DL580G3(X7020)</v>
          </cell>
          <cell r="D450">
            <v>8000000</v>
          </cell>
        </row>
        <row r="451">
          <cell r="A451" t="str">
            <v>404753-B21</v>
          </cell>
          <cell r="B451" t="str">
            <v>2.80GHz 4M-L2/800 Processor Option Kit</v>
          </cell>
          <cell r="C451" t="str">
            <v>ML570G4, DL580G4(X7030)</v>
          </cell>
          <cell r="D451">
            <v>20000000</v>
          </cell>
        </row>
        <row r="452">
          <cell r="A452" t="str">
            <v>399889-B21</v>
          </cell>
          <cell r="B452" t="str">
            <v>3.00GHz 4M-L2/667 Processor Option Kit</v>
          </cell>
          <cell r="C452" t="str">
            <v>ML570G3, DL580G3(X7040)</v>
          </cell>
          <cell r="D452">
            <v>21000000</v>
          </cell>
        </row>
        <row r="453">
          <cell r="A453" t="str">
            <v>404752-B21</v>
          </cell>
          <cell r="B453" t="str">
            <v>3.00GHz 4M-L2/800 Processor Option Kit</v>
          </cell>
          <cell r="C453" t="str">
            <v>ML570G4, DL580G4(X7041)</v>
          </cell>
          <cell r="D453">
            <v>31000000</v>
          </cell>
        </row>
        <row r="454">
          <cell r="A454" t="str">
            <v>430819-B21</v>
          </cell>
          <cell r="B454" t="str">
            <v>2.60GHz 4M-L3/800 Processor Option Kit</v>
          </cell>
          <cell r="C454" t="str">
            <v>ML570G4, DL580G4(X7110M)</v>
          </cell>
          <cell r="D454">
            <v>18000000</v>
          </cell>
          <cell r="E454" t="str">
            <v>New</v>
          </cell>
        </row>
        <row r="455">
          <cell r="A455" t="str">
            <v>430818-B21</v>
          </cell>
          <cell r="B455" t="str">
            <v>3.00GHz 4M-L3/800 Processor Option Kit</v>
          </cell>
          <cell r="C455" t="str">
            <v>ML570G4, DL580G4(X7120M)</v>
          </cell>
          <cell r="D455">
            <v>21000000</v>
          </cell>
          <cell r="E455" t="str">
            <v>New</v>
          </cell>
        </row>
        <row r="456">
          <cell r="A456" t="str">
            <v>430817-B21</v>
          </cell>
          <cell r="B456" t="str">
            <v>3.20GHz 8M-L3/800 Processor Option Kit</v>
          </cell>
          <cell r="C456" t="str">
            <v>ML570G4, DL580G4(X7130M)</v>
          </cell>
          <cell r="D456">
            <v>25000000</v>
          </cell>
          <cell r="E456" t="str">
            <v>New</v>
          </cell>
        </row>
        <row r="457">
          <cell r="A457" t="str">
            <v>430816-B21</v>
          </cell>
          <cell r="B457" t="str">
            <v>3.40GHz 16M-L3/800 Processor Option Kit</v>
          </cell>
          <cell r="C457" t="str">
            <v>ML570G4, DL580G4(X7140M)</v>
          </cell>
          <cell r="D457">
            <v>32000000</v>
          </cell>
        </row>
        <row r="458">
          <cell r="A458" t="str">
            <v>348111-B21</v>
          </cell>
          <cell r="B458" t="str">
            <v>3.33GHz 8M Processor Option Kit</v>
          </cell>
          <cell r="C458" t="str">
            <v>ML570G3, DL580G3</v>
          </cell>
          <cell r="D458">
            <v>22000000</v>
          </cell>
        </row>
        <row r="459">
          <cell r="A459" t="str">
            <v>348110-B21</v>
          </cell>
          <cell r="B459" t="str">
            <v>3.00GHz 8M Processor Option Kit</v>
          </cell>
          <cell r="C459" t="str">
            <v>ML570G3, DL580G3</v>
          </cell>
          <cell r="D459">
            <v>12000000</v>
          </cell>
        </row>
        <row r="460">
          <cell r="A460" t="str">
            <v>438091-B21</v>
          </cell>
          <cell r="B460" t="str">
            <v>2.40GHz 6M-L2 Processor Option Kit</v>
          </cell>
          <cell r="C460" t="str">
            <v>DL580G5 Quad-Core (E7330) 6M-L2 Cache</v>
          </cell>
          <cell r="D460">
            <v>14080000</v>
          </cell>
          <cell r="E460" t="str">
            <v>NEW</v>
          </cell>
        </row>
        <row r="461">
          <cell r="A461" t="str">
            <v>438090-B21</v>
          </cell>
          <cell r="B461" t="str">
            <v>2.40GHz 8M-L2 Processor Option Kit</v>
          </cell>
          <cell r="C461" t="str">
            <v>DL580G5 Quad-Core (E7340) 8M-L2 Cache</v>
          </cell>
          <cell r="D461">
            <v>18540000</v>
          </cell>
          <cell r="E461" t="str">
            <v>NEW</v>
          </cell>
        </row>
        <row r="462">
          <cell r="A462" t="str">
            <v>385903-B21</v>
          </cell>
          <cell r="B462" t="str">
            <v>3.66GHz 1M Processor Option Kit</v>
          </cell>
          <cell r="C462" t="str">
            <v>ML570G3, DL580G3</v>
          </cell>
          <cell r="D462">
            <v>5900000</v>
          </cell>
        </row>
        <row r="463">
          <cell r="A463" t="str">
            <v>375369-B21</v>
          </cell>
          <cell r="B463" t="str">
            <v>3.16GHz 1M Processor Option Kit</v>
          </cell>
          <cell r="C463" t="str">
            <v>ML570G3, DL580G3</v>
          </cell>
          <cell r="D463">
            <v>4500000</v>
          </cell>
        </row>
        <row r="464">
          <cell r="A464" t="str">
            <v>345321-B21</v>
          </cell>
          <cell r="B464" t="str">
            <v>2.20GHz 2M Processor Option Kit</v>
          </cell>
          <cell r="C464" t="str">
            <v>ML570G2, DL580G2</v>
          </cell>
          <cell r="D464">
            <v>7000000</v>
          </cell>
        </row>
        <row r="465">
          <cell r="A465" t="str">
            <v>345322-B21</v>
          </cell>
          <cell r="B465" t="str">
            <v>2.70GHz 2M Processor Option Kit</v>
          </cell>
          <cell r="C465" t="str">
            <v>ML570G2, DL580G2</v>
          </cell>
          <cell r="D465">
            <v>12000000</v>
          </cell>
        </row>
        <row r="466">
          <cell r="A466" t="str">
            <v>345323-B21</v>
          </cell>
          <cell r="B466" t="str">
            <v xml:space="preserve">3.00GHz 4M Processor Option Kit </v>
          </cell>
          <cell r="C466" t="str">
            <v>ML570G2, DL580G2</v>
          </cell>
          <cell r="D466">
            <v>22000000</v>
          </cell>
        </row>
        <row r="467">
          <cell r="A467" t="str">
            <v>331002-B21</v>
          </cell>
          <cell r="B467" t="str">
            <v xml:space="preserve">2.00GHz 1M Processor Option Kit </v>
          </cell>
          <cell r="C467" t="str">
            <v>DL560</v>
          </cell>
          <cell r="D467">
            <v>5000000</v>
          </cell>
        </row>
        <row r="468">
          <cell r="A468" t="str">
            <v>346988-B21</v>
          </cell>
          <cell r="B468" t="str">
            <v xml:space="preserve">2.20GHz 2M Processor Option Kit </v>
          </cell>
          <cell r="C468" t="str">
            <v>DL560</v>
          </cell>
          <cell r="D468">
            <v>6900000</v>
          </cell>
        </row>
        <row r="469">
          <cell r="A469" t="str">
            <v>346989-B21</v>
          </cell>
          <cell r="B469" t="str">
            <v>2.70GHz 2M Processor Option Kit</v>
          </cell>
          <cell r="C469" t="str">
            <v>DL560</v>
          </cell>
          <cell r="D469">
            <v>12000000</v>
          </cell>
        </row>
        <row r="470">
          <cell r="A470" t="str">
            <v>346990-B21</v>
          </cell>
          <cell r="B470" t="str">
            <v xml:space="preserve">3.00GHz 4M Processor Option Kit  </v>
          </cell>
          <cell r="C470" t="str">
            <v>DL560</v>
          </cell>
          <cell r="D470">
            <v>22000000</v>
          </cell>
        </row>
        <row r="471">
          <cell r="A471" t="str">
            <v>390164-B21</v>
          </cell>
          <cell r="B471" t="str">
            <v xml:space="preserve">Slimline Floppy Diskette Drive Option Kit </v>
          </cell>
          <cell r="C471" t="str">
            <v>ML570G3 &amp; DL580G3</v>
          </cell>
          <cell r="D471">
            <v>174000</v>
          </cell>
        </row>
        <row r="472">
          <cell r="A472" t="str">
            <v>Processor Options - AMD</v>
          </cell>
          <cell r="B472" t="str">
            <v>Wide Ultra2/Ultra3 Internal 2-Bay  SCSI Drive Cage</v>
          </cell>
          <cell r="C472" t="str">
            <v>ML530 G2 , ML570 &amp; ML570G2</v>
          </cell>
          <cell r="D472">
            <v>783000</v>
          </cell>
        </row>
        <row r="473">
          <cell r="A473" t="str">
            <v>413932-B21</v>
          </cell>
          <cell r="B473" t="str">
            <v>Opteron 2.4GHz DC PC5300  2P Kit</v>
          </cell>
          <cell r="C473" t="str">
            <v>DL585G2(O8216)</v>
          </cell>
          <cell r="D473">
            <v>16800000</v>
          </cell>
          <cell r="E473" t="str">
            <v xml:space="preserve">New </v>
          </cell>
        </row>
        <row r="474">
          <cell r="A474" t="str">
            <v>413933-B21</v>
          </cell>
          <cell r="B474" t="str">
            <v>Opteron 2.6GHz DC PC5300  2P Kit</v>
          </cell>
          <cell r="C474" t="str">
            <v>DL585G2(O8218)</v>
          </cell>
          <cell r="D474">
            <v>23200000</v>
          </cell>
          <cell r="E474" t="str">
            <v xml:space="preserve">New </v>
          </cell>
        </row>
        <row r="475">
          <cell r="A475" t="str">
            <v>413934-B21</v>
          </cell>
          <cell r="B475" t="str">
            <v>Opteron 2.8GHz  DC PC5300 2P Kit</v>
          </cell>
          <cell r="C475" t="str">
            <v>DL585G2(O8220)</v>
          </cell>
          <cell r="D475">
            <v>28000000</v>
          </cell>
          <cell r="E475" t="str">
            <v xml:space="preserve">New </v>
          </cell>
        </row>
        <row r="476">
          <cell r="A476" t="str">
            <v>407661-B21</v>
          </cell>
          <cell r="B476" t="str">
            <v>Opteron 2.6GHz DC Processor Option Kit</v>
          </cell>
          <cell r="C476" t="str">
            <v>DL585(O885)</v>
          </cell>
          <cell r="D476">
            <v>18000000</v>
          </cell>
        </row>
        <row r="477">
          <cell r="A477" t="str">
            <v>397844-B21</v>
          </cell>
          <cell r="B477" t="str">
            <v>Opteron 2.4GHz DC Processor Option Kit</v>
          </cell>
          <cell r="C477" t="str">
            <v>DL585(O880)</v>
          </cell>
          <cell r="D477">
            <v>14500000</v>
          </cell>
        </row>
        <row r="478">
          <cell r="A478" t="str">
            <v>383393-B21</v>
          </cell>
          <cell r="B478" t="str">
            <v>Opteron 2.2GHz DC Processor Option Kit</v>
          </cell>
          <cell r="C478" t="str">
            <v>DL585(O875)</v>
          </cell>
          <cell r="D478">
            <v>11000000</v>
          </cell>
        </row>
        <row r="479">
          <cell r="A479" t="str">
            <v>383392-B21</v>
          </cell>
          <cell r="B479" t="str">
            <v>Opteron 1.8GHz DC Processor Option Kit</v>
          </cell>
          <cell r="C479" t="str">
            <v>DL585(O865)</v>
          </cell>
          <cell r="D479">
            <v>9500000</v>
          </cell>
        </row>
        <row r="480">
          <cell r="A480" t="str">
            <v>397821-B21</v>
          </cell>
          <cell r="B480" t="str">
            <v>Opteron 2.8GHz Processor Option Kit</v>
          </cell>
          <cell r="C480" t="str">
            <v>DL585(O852)</v>
          </cell>
          <cell r="D480">
            <v>9000000</v>
          </cell>
        </row>
        <row r="481">
          <cell r="A481" t="str">
            <v>381477-B21</v>
          </cell>
          <cell r="B481" t="str">
            <v>Opteron 2.6GHz Processor Option Kit</v>
          </cell>
          <cell r="C481" t="str">
            <v>DL585(O852)</v>
          </cell>
          <cell r="D481">
            <v>7900000</v>
          </cell>
        </row>
        <row r="482">
          <cell r="A482" t="str">
            <v>366725-B21</v>
          </cell>
          <cell r="B482" t="str">
            <v>Opteron 2.4GHz Processor Option Kit</v>
          </cell>
          <cell r="C482" t="str">
            <v>DL585(O850)</v>
          </cell>
          <cell r="D482">
            <v>6900000</v>
          </cell>
        </row>
        <row r="483">
          <cell r="A483" t="str">
            <v>359708-B21</v>
          </cell>
          <cell r="B483" t="str">
            <v>Opteron 2.2GHz Processor Option Kit</v>
          </cell>
          <cell r="C483" t="str">
            <v>DL585(O848)</v>
          </cell>
          <cell r="D483">
            <v>5600000</v>
          </cell>
        </row>
        <row r="484">
          <cell r="A484" t="str">
            <v>291034-B21</v>
          </cell>
          <cell r="B484" t="str">
            <v>DL580G2 Power Cord, Cable 10A</v>
          </cell>
          <cell r="C484" t="str">
            <v xml:space="preserve"> DL580G2</v>
          </cell>
          <cell r="D484">
            <v>63000</v>
          </cell>
        </row>
        <row r="485">
          <cell r="A485" t="str">
            <v>500/700 Series Memory Options</v>
          </cell>
          <cell r="B485" t="str">
            <v>DL740 Cable Management Arm</v>
          </cell>
          <cell r="C485" t="str">
            <v xml:space="preserve"> DL740G2</v>
          </cell>
          <cell r="D485">
            <v>1120000</v>
          </cell>
        </row>
        <row r="486">
          <cell r="A486" t="str">
            <v>DDR Memory Kits</v>
          </cell>
          <cell r="B486" t="str">
            <v>NHP U320 2 Dev Cable ALL</v>
          </cell>
          <cell r="D486">
            <v>173000</v>
          </cell>
        </row>
        <row r="487">
          <cell r="A487" t="str">
            <v>343055-B21</v>
          </cell>
          <cell r="B487" t="str">
            <v>1GB PC2-3200 (2x512MB)</v>
          </cell>
          <cell r="C487" t="str">
            <v>DL580 &amp; ML570 G3/G4</v>
          </cell>
          <cell r="D487">
            <v>1018000</v>
          </cell>
        </row>
        <row r="488">
          <cell r="A488" t="str">
            <v>343056-B21</v>
          </cell>
          <cell r="B488" t="str">
            <v>2GB PC2-3200 (2x1GB)</v>
          </cell>
          <cell r="C488" t="str">
            <v>DL580 &amp; ML570 G3/G4</v>
          </cell>
          <cell r="D488">
            <v>2475000</v>
          </cell>
        </row>
        <row r="489">
          <cell r="A489" t="str">
            <v>375004-B21</v>
          </cell>
          <cell r="B489" t="str">
            <v>4GB PC2-3200 2 Rank (2x2GB) DDR</v>
          </cell>
          <cell r="C489" t="str">
            <v>DL580 &amp; ML570 G3/G4</v>
          </cell>
          <cell r="D489">
            <v>10000000</v>
          </cell>
        </row>
        <row r="490">
          <cell r="A490" t="str">
            <v>348106-B21</v>
          </cell>
          <cell r="B490" t="str">
            <v xml:space="preserve">8GB PC2-3200 2 Rank (2X4GB) DDR </v>
          </cell>
          <cell r="C490" t="str">
            <v>DL580 &amp; ML570 G4</v>
          </cell>
          <cell r="D490">
            <v>26000000</v>
          </cell>
        </row>
        <row r="491">
          <cell r="A491" t="str">
            <v>343057-B21</v>
          </cell>
          <cell r="B491" t="str">
            <v>4GB PC2-3200 (2x2GB)</v>
          </cell>
          <cell r="C491" t="str">
            <v>DL580 &amp; ML570 G3/G4</v>
          </cell>
          <cell r="D491">
            <v>12000000</v>
          </cell>
        </row>
        <row r="492">
          <cell r="A492" t="str">
            <v>404122-B21</v>
          </cell>
          <cell r="B492" t="str">
            <v>8GB PC2-3200 (2x4GB)</v>
          </cell>
          <cell r="C492" t="str">
            <v>DL580 &amp; ML570 G3/G4</v>
          </cell>
          <cell r="D492">
            <v>25000000</v>
          </cell>
        </row>
        <row r="493">
          <cell r="A493" t="str">
            <v>371047-B21</v>
          </cell>
          <cell r="B493" t="str">
            <v>1GB PC2700 (2x512MB)</v>
          </cell>
          <cell r="C493" t="str">
            <v>DL585</v>
          </cell>
          <cell r="D493">
            <v>1100000</v>
          </cell>
        </row>
        <row r="494">
          <cell r="A494" t="str">
            <v>371048-B21</v>
          </cell>
          <cell r="B494" t="str">
            <v xml:space="preserve">2GB PC2700 (2x1GB) </v>
          </cell>
          <cell r="C494" t="str">
            <v>DL585</v>
          </cell>
          <cell r="D494">
            <v>2550000</v>
          </cell>
        </row>
        <row r="495">
          <cell r="A495" t="str">
            <v>371049-B21</v>
          </cell>
          <cell r="B495" t="str">
            <v xml:space="preserve">4GB PC2700 (2x2GB)   </v>
          </cell>
          <cell r="C495" t="str">
            <v>DL585</v>
          </cell>
          <cell r="D495">
            <v>7500000</v>
          </cell>
        </row>
        <row r="496">
          <cell r="A496" t="str">
            <v>187419-B21</v>
          </cell>
          <cell r="B496" t="str">
            <v>1GB PC1600 (2x512 MB)</v>
          </cell>
          <cell r="C496" t="str">
            <v>ML530G2 &amp; ML570G2</v>
          </cell>
          <cell r="D496">
            <v>1000000</v>
          </cell>
        </row>
        <row r="497">
          <cell r="A497" t="str">
            <v>187420-B21</v>
          </cell>
          <cell r="B497" t="str">
            <v>2GB PC1600 (2x1GB)</v>
          </cell>
          <cell r="C497" t="str">
            <v>ML530G2 &amp; ML570G2</v>
          </cell>
          <cell r="D497">
            <v>2500000</v>
          </cell>
        </row>
        <row r="498">
          <cell r="A498" t="str">
            <v>187421-B21</v>
          </cell>
          <cell r="B498" t="str">
            <v>4GB PC1600 (2x2GB)</v>
          </cell>
          <cell r="C498" t="str">
            <v>ML530G2 &amp; ML570G2</v>
          </cell>
          <cell r="D498">
            <v>6500000</v>
          </cell>
        </row>
        <row r="499">
          <cell r="A499" t="str">
            <v>202171-B21</v>
          </cell>
          <cell r="B499" t="str">
            <v>2GB PC1600 (4x512MB)</v>
          </cell>
          <cell r="C499" t="str">
            <v>DL580G2</v>
          </cell>
          <cell r="D499">
            <v>2000000</v>
          </cell>
        </row>
        <row r="500">
          <cell r="A500" t="str">
            <v>202172-B21</v>
          </cell>
          <cell r="B500" t="str">
            <v>4GB PC1600 (4x1GB)</v>
          </cell>
          <cell r="C500" t="str">
            <v>DL580G2</v>
          </cell>
          <cell r="D500">
            <v>5000000</v>
          </cell>
        </row>
        <row r="501">
          <cell r="A501" t="str">
            <v>202173-B21</v>
          </cell>
          <cell r="B501" t="str">
            <v>8GB PC1600 (4x2GB)</v>
          </cell>
          <cell r="C501" t="str">
            <v>DL580G2</v>
          </cell>
          <cell r="D501">
            <v>13000000</v>
          </cell>
        </row>
        <row r="502">
          <cell r="A502" t="str">
            <v>HARD DISK DRIVE</v>
          </cell>
        </row>
        <row r="503">
          <cell r="A503" t="str">
            <v>Memory 2XDIMM SDRAM</v>
          </cell>
        </row>
        <row r="504">
          <cell r="A504" t="str">
            <v>236853-B21</v>
          </cell>
          <cell r="B504" t="str">
            <v>512MB 133MHz ECC (1x512MB)</v>
          </cell>
          <cell r="C504" t="str">
            <v>DL740 &amp; DL760G2</v>
          </cell>
          <cell r="D504">
            <v>650000</v>
          </cell>
        </row>
        <row r="505">
          <cell r="A505" t="str">
            <v>236854-B21</v>
          </cell>
          <cell r="B505" t="str">
            <v>1GB 133MHz ECC (1xGB)</v>
          </cell>
          <cell r="C505" t="str">
            <v>DL740 &amp; DL760G2</v>
          </cell>
          <cell r="D505">
            <v>1850000</v>
          </cell>
        </row>
        <row r="506">
          <cell r="A506" t="str">
            <v>317093-B21</v>
          </cell>
          <cell r="B506" t="str">
            <v>2GB 133MHz ECC SDRAM(1x2GB)</v>
          </cell>
          <cell r="C506" t="str">
            <v>DL740 &amp; DL760G2</v>
          </cell>
          <cell r="D506">
            <v>5000000</v>
          </cell>
        </row>
        <row r="507">
          <cell r="A507" t="str">
            <v>395473-B21</v>
          </cell>
          <cell r="B507" t="str">
            <v>500GB Hot Pluggable SATA 1.5Gb 7,200 RPM Hard Drive</v>
          </cell>
          <cell r="D507">
            <v>1730000</v>
          </cell>
        </row>
        <row r="508">
          <cell r="A508" t="str">
            <v>Memory Option for G3 Transition</v>
          </cell>
          <cell r="B508" t="str">
            <v>60GB 5.4k HP SFF SATA 1yr Wty HDD ALL</v>
          </cell>
          <cell r="C508" t="str">
            <v>Small Form Factor 2.5"</v>
          </cell>
          <cell r="D508">
            <v>1590000</v>
          </cell>
        </row>
        <row r="509">
          <cell r="A509" t="str">
            <v>364639-B21</v>
          </cell>
          <cell r="B509" t="str">
            <v>DL580G3 MEMORY EXP BRD Kit</v>
          </cell>
          <cell r="C509" t="str">
            <v>DL580G3</v>
          </cell>
          <cell r="D509">
            <v>1010000</v>
          </cell>
        </row>
        <row r="510">
          <cell r="A510" t="str">
            <v>348107-B21</v>
          </cell>
          <cell r="B510" t="str">
            <v>ML570G3 MEMORY EXP BRD Kit</v>
          </cell>
          <cell r="C510" t="str">
            <v>ML570G3</v>
          </cell>
          <cell r="D510">
            <v>856000</v>
          </cell>
        </row>
        <row r="511">
          <cell r="A511" t="str">
            <v>410061-B21</v>
          </cell>
          <cell r="B511" t="str">
            <v>DL580G4 MEMORY  EXP BRD Kit</v>
          </cell>
          <cell r="C511" t="str">
            <v>DL580G4</v>
          </cell>
          <cell r="D511">
            <v>1890000</v>
          </cell>
        </row>
        <row r="512">
          <cell r="A512" t="str">
            <v>403702-B21</v>
          </cell>
          <cell r="B512" t="str">
            <v>ML570G4 MEMORY EXP BRD Kit</v>
          </cell>
          <cell r="C512" t="str">
            <v>ML570G4</v>
          </cell>
          <cell r="D512">
            <v>1600000</v>
          </cell>
        </row>
        <row r="513">
          <cell r="A513" t="str">
            <v>452179-B21</v>
          </cell>
          <cell r="B513" t="str">
            <v>DL580G5 MEMORY EXP BRD Kit</v>
          </cell>
          <cell r="C513" t="str">
            <v>DL580G5</v>
          </cell>
          <cell r="D513">
            <v>2050000</v>
          </cell>
        </row>
        <row r="515">
          <cell r="A515" t="str">
            <v>500/700 Series Unique Options</v>
          </cell>
        </row>
        <row r="516">
          <cell r="A516" t="str">
            <v>Redundant Fan Kits</v>
          </cell>
          <cell r="B516" t="str">
            <v>36.4GB Pluggable Ultra320 SCSI 15K Universal Hard Drive(1")</v>
          </cell>
          <cell r="C516" t="str">
            <v>See Each SVR Spec.</v>
          </cell>
          <cell r="D516">
            <v>1260000</v>
          </cell>
        </row>
        <row r="517">
          <cell r="A517" t="str">
            <v>348108-B21</v>
          </cell>
          <cell r="B517" t="str">
            <v>Red FAN Upgrade Kit ML570 G3 ALL</v>
          </cell>
          <cell r="C517" t="str">
            <v>ML570G3 &amp; DL580G3</v>
          </cell>
          <cell r="D517">
            <v>406000</v>
          </cell>
        </row>
        <row r="518">
          <cell r="A518" t="str">
            <v>286778-B22</v>
          </cell>
          <cell r="B518" t="str">
            <v>72.8GB Pluggable Ultra320 SCSI 15K Universal Hard Drive(1")</v>
          </cell>
          <cell r="C518" t="str">
            <v>See Each SVR Spec.</v>
          </cell>
          <cell r="D518">
            <v>1800000</v>
          </cell>
        </row>
        <row r="519">
          <cell r="A519" t="str">
            <v>Drive cage</v>
          </cell>
          <cell r="B519" t="str">
            <v>146.8GB Pluggable Ultra320 SCSI 10K Universal Hard Drive(1")</v>
          </cell>
          <cell r="C519" t="str">
            <v>See Each SVR Spec.</v>
          </cell>
          <cell r="D519">
            <v>1860000</v>
          </cell>
        </row>
        <row r="520">
          <cell r="A520" t="str">
            <v>390164-B21</v>
          </cell>
          <cell r="B520" t="str">
            <v xml:space="preserve">Slimline Floppy Diskette Drive Option Kit </v>
          </cell>
          <cell r="C520" t="str">
            <v>ML570G3 &amp; DL580G3</v>
          </cell>
          <cell r="D520">
            <v>174000</v>
          </cell>
        </row>
        <row r="521">
          <cell r="A521" t="str">
            <v>244058-B21</v>
          </cell>
          <cell r="B521" t="str">
            <v>Wide Ultra2/Ultra3 Internal 2-Bay  SCSI Drive Cage</v>
          </cell>
          <cell r="C521" t="str">
            <v>ML530 G2 , ML570 &amp; ML570G2</v>
          </cell>
          <cell r="D521">
            <v>783000</v>
          </cell>
        </row>
        <row r="522">
          <cell r="A522" t="str">
            <v>389876-B21</v>
          </cell>
          <cell r="B522" t="str">
            <v>DL580G3/G4 X PCA 1 PCI-E SLOTS x8</v>
          </cell>
          <cell r="C522" t="str">
            <v xml:space="preserve">DL580G3 </v>
          </cell>
          <cell r="D522">
            <v>196000</v>
          </cell>
        </row>
        <row r="523">
          <cell r="A523" t="str">
            <v>377522-B21</v>
          </cell>
          <cell r="B523" t="str">
            <v>DL580G3/G4 X PCA 2 PCI-E SLOTS ALL</v>
          </cell>
          <cell r="C523" t="str">
            <v>DL580G3</v>
          </cell>
          <cell r="D523">
            <v>276000</v>
          </cell>
        </row>
        <row r="524">
          <cell r="A524" t="str">
            <v>377520-B21</v>
          </cell>
          <cell r="B524" t="str">
            <v>DL580G3/G4 X PCA 2PCIX HP SL ALL</v>
          </cell>
          <cell r="C524" t="str">
            <v>DL580G3</v>
          </cell>
          <cell r="D524">
            <v>943000</v>
          </cell>
        </row>
        <row r="525">
          <cell r="A525" t="str">
            <v>403724-B21</v>
          </cell>
          <cell r="B525" t="str">
            <v>DL580/ML570 X4/X8 PCI-E Kit</v>
          </cell>
          <cell r="C525" t="str">
            <v>ML570G4 &amp; DL580G4</v>
          </cell>
          <cell r="D525">
            <v>373000</v>
          </cell>
        </row>
        <row r="526">
          <cell r="A526" t="str">
            <v>431958-B21</v>
          </cell>
          <cell r="B526" t="str">
            <v>146GB 10k SAS 2.5 HP HDD ALL</v>
          </cell>
          <cell r="C526" t="str">
            <v>Small Form Factor 2.6"</v>
          </cell>
          <cell r="D526">
            <v>2839000</v>
          </cell>
        </row>
        <row r="527">
          <cell r="A527" t="str">
            <v>Power Options</v>
          </cell>
          <cell r="B527" t="str">
            <v>HP 36GB 15k 2.5 Single Port hp SAS Drive</v>
          </cell>
          <cell r="C527" t="str">
            <v>15,000 RPM 2.5" small form factor SAS</v>
          </cell>
          <cell r="D527">
            <v>2490000</v>
          </cell>
          <cell r="E527" t="str">
            <v>New</v>
          </cell>
        </row>
        <row r="528">
          <cell r="A528" t="str">
            <v>348114-B21</v>
          </cell>
          <cell r="B528" t="str">
            <v>DL580/ML570 G3/G4 RPS US ALL</v>
          </cell>
          <cell r="C528" t="str">
            <v>ML570G3/G4 &amp; DL580G3/G4</v>
          </cell>
          <cell r="D528">
            <v>1380000</v>
          </cell>
          <cell r="E528" t="str">
            <v>New</v>
          </cell>
        </row>
        <row r="529">
          <cell r="A529" t="str">
            <v>236845-001</v>
          </cell>
          <cell r="B529" t="str">
            <v>Hot Plug Redundant Power Supply</v>
          </cell>
          <cell r="C529" t="str">
            <v>ML530G2, ML570G2</v>
          </cell>
          <cell r="D529">
            <v>798000</v>
          </cell>
        </row>
        <row r="530">
          <cell r="A530" t="str">
            <v>391330-B21</v>
          </cell>
          <cell r="B530" t="str">
            <v>HP Int SAS/SATA Multi-Ln 19in Cable ALL</v>
          </cell>
          <cell r="D530">
            <v>174000</v>
          </cell>
        </row>
        <row r="531">
          <cell r="A531" t="str">
            <v xml:space="preserve">Rack Options </v>
          </cell>
          <cell r="B531" t="str">
            <v>HP Int SAS/SATA Multi-Ln 30in Cable ALL</v>
          </cell>
          <cell r="D531">
            <v>189000</v>
          </cell>
        </row>
        <row r="532">
          <cell r="A532" t="str">
            <v>288874-B21</v>
          </cell>
          <cell r="B532" t="str">
            <v>DL580G2 Cable Assembly, SCSI, Ultra3, LVDS</v>
          </cell>
          <cell r="C532" t="str">
            <v>DL580G2</v>
          </cell>
          <cell r="D532">
            <v>110000</v>
          </cell>
        </row>
        <row r="533">
          <cell r="A533" t="str">
            <v>291034-B21</v>
          </cell>
          <cell r="B533" t="str">
            <v>DL580G2 Power Cord, Cable 10A</v>
          </cell>
          <cell r="C533" t="str">
            <v xml:space="preserve"> DL580G2</v>
          </cell>
          <cell r="D533">
            <v>63000</v>
          </cell>
        </row>
        <row r="534">
          <cell r="A534" t="str">
            <v>321716-B21</v>
          </cell>
          <cell r="B534" t="str">
            <v>DL740 Cable Management Arm</v>
          </cell>
          <cell r="C534" t="str">
            <v xml:space="preserve"> DL740G2</v>
          </cell>
          <cell r="D534">
            <v>1120000</v>
          </cell>
        </row>
        <row r="535">
          <cell r="A535" t="str">
            <v>389093-B21</v>
          </cell>
          <cell r="B535" t="str">
            <v>NHP U320 2 Dev Cable ALL</v>
          </cell>
          <cell r="D535">
            <v>173000</v>
          </cell>
        </row>
        <row r="536">
          <cell r="A536" t="str">
            <v>389671-B21</v>
          </cell>
          <cell r="B536" t="str">
            <v>HP Ext SAS 4m Cable ALL</v>
          </cell>
          <cell r="D536">
            <v>624000</v>
          </cell>
        </row>
        <row r="537">
          <cell r="A537" t="str">
            <v>Rack Conversion Kits</v>
          </cell>
          <cell r="B537" t="str">
            <v>HP SATA/SAS 1U Cable Kit</v>
          </cell>
          <cell r="D537">
            <v>144000</v>
          </cell>
        </row>
        <row r="538">
          <cell r="A538" t="str">
            <v>348112-B21</v>
          </cell>
          <cell r="B538" t="str">
            <v>ML570G3 T/R Conversion Kit</v>
          </cell>
          <cell r="C538" t="str">
            <v>ML570G3</v>
          </cell>
          <cell r="D538">
            <v>725000</v>
          </cell>
        </row>
        <row r="539">
          <cell r="A539" t="str">
            <v>407318-B21</v>
          </cell>
          <cell r="B539" t="str">
            <v>ML570G4 T/R Conversion Kit</v>
          </cell>
          <cell r="C539" t="str">
            <v>ML570G4</v>
          </cell>
          <cell r="D539">
            <v>1320000</v>
          </cell>
        </row>
        <row r="540">
          <cell r="A540" t="str">
            <v>453744-B21</v>
          </cell>
          <cell r="B540" t="str">
            <v>DL580G5 Tower Kit</v>
          </cell>
          <cell r="C540" t="str">
            <v>DL580G5</v>
          </cell>
          <cell r="D540">
            <v>1370000</v>
          </cell>
          <cell r="E540" t="str">
            <v>NEW</v>
          </cell>
        </row>
        <row r="541">
          <cell r="A541" t="str">
            <v>291967-B21</v>
          </cell>
          <cell r="B541" t="str">
            <v xml:space="preserve">Smart Array 642 </v>
          </cell>
          <cell r="C541" t="str">
            <v>See Each SVR Spec.</v>
          </cell>
          <cell r="D541">
            <v>1280000</v>
          </cell>
        </row>
        <row r="542">
          <cell r="A542" t="str">
            <v>SCSI Cable Kit</v>
          </cell>
          <cell r="B542" t="str">
            <v>HP Smart Array P600 Controller ALL</v>
          </cell>
          <cell r="D542">
            <v>4210000</v>
          </cell>
        </row>
        <row r="543">
          <cell r="A543" t="str">
            <v>365483-B21</v>
          </cell>
          <cell r="B543" t="str">
            <v>SCSI Cable Kit DL585</v>
          </cell>
          <cell r="C543" t="str">
            <v>DL585</v>
          </cell>
          <cell r="D543">
            <v>86000</v>
          </cell>
        </row>
        <row r="544">
          <cell r="A544" t="str">
            <v>273914-B21</v>
          </cell>
          <cell r="B544" t="str">
            <v>Smart Array 6404/256 Controller</v>
          </cell>
          <cell r="C544" t="str">
            <v>See Each SVR Spec.</v>
          </cell>
          <cell r="D544">
            <v>3570000</v>
          </cell>
        </row>
        <row r="545">
          <cell r="A545" t="str">
            <v>Dual Core Upgrade Kit</v>
          </cell>
          <cell r="B545" t="str">
            <v>128MB Battery Backed Write Cache Enabler  for SA6i</v>
          </cell>
          <cell r="C545" t="str">
            <v>DL360 G4 and DL380 G4,BL20pG3</v>
          </cell>
          <cell r="D545">
            <v>696000</v>
          </cell>
        </row>
        <row r="546">
          <cell r="A546" t="str">
            <v>407556-B21</v>
          </cell>
          <cell r="B546" t="str">
            <v xml:space="preserve">DL580G3 DC Processor Blank Kit </v>
          </cell>
          <cell r="C546" t="str">
            <v>DL580G3 DualCore Upgrade Kit</v>
          </cell>
          <cell r="D546">
            <v>290000</v>
          </cell>
        </row>
        <row r="547">
          <cell r="A547" t="str">
            <v>372538-B21</v>
          </cell>
          <cell r="B547" t="str">
            <v>HP 512MB DDR BBWC Upgrade ALL</v>
          </cell>
          <cell r="D547">
            <v>1050000</v>
          </cell>
        </row>
        <row r="548">
          <cell r="A548" t="str">
            <v>SAS Upgrade Kit</v>
          </cell>
          <cell r="B548" t="str">
            <v>256MB Battery Backed Cache Module</v>
          </cell>
          <cell r="C548" t="str">
            <v>Smart Array 5300 Family</v>
          </cell>
          <cell r="D548">
            <v>986000</v>
          </cell>
        </row>
        <row r="549">
          <cell r="A549" t="str">
            <v>379090-B21</v>
          </cell>
          <cell r="B549" t="str">
            <v>DL580G3/Dl585G1 SAS/SATA Back plane Kit</v>
          </cell>
          <cell r="C549" t="str">
            <v>DL580G3 SAS Upgrade Kit</v>
          </cell>
          <cell r="D549">
            <v>1600000</v>
          </cell>
        </row>
        <row r="550">
          <cell r="A550" t="str">
            <v>378101-B21</v>
          </cell>
          <cell r="B550" t="str">
            <v>ML570 G3 SAS Back plane Kit ALL</v>
          </cell>
          <cell r="C550" t="str">
            <v>ML570G3 SAS Upgrade Kit</v>
          </cell>
          <cell r="D550">
            <v>3340000</v>
          </cell>
        </row>
        <row r="551">
          <cell r="A551" t="str">
            <v>374654-B21</v>
          </cell>
          <cell r="B551" t="str">
            <v xml:space="preserve">HP Single Ch U320 SCSI Host Bus Adapter </v>
          </cell>
          <cell r="D551">
            <v>498000</v>
          </cell>
        </row>
        <row r="552">
          <cell r="A552" t="str">
            <v>HARD DISK DRIVE</v>
          </cell>
          <cell r="B552" t="str">
            <v>HP Smart Array E200/64 Controller</v>
          </cell>
          <cell r="D552">
            <v>2330000</v>
          </cell>
        </row>
        <row r="553">
          <cell r="A553" t="str">
            <v>SATA Hard Drive Options</v>
          </cell>
          <cell r="B553" t="str">
            <v>HP Smart Array E200/128 Controller</v>
          </cell>
          <cell r="D553">
            <v>2770000</v>
          </cell>
        </row>
        <row r="554">
          <cell r="A554" t="str">
            <v>349237-B21</v>
          </cell>
          <cell r="B554" t="str">
            <v>80GB Hot Pluggable SATA 1.5Gb 7,200 RPM Hard Drive</v>
          </cell>
          <cell r="D554">
            <v>464000</v>
          </cell>
        </row>
        <row r="555">
          <cell r="A555" t="str">
            <v>349238-B21</v>
          </cell>
          <cell r="B555" t="str">
            <v>160GB Hot Pluggable SATA 1.5Gb 7,200 RPM Hard Drive</v>
          </cell>
          <cell r="D555">
            <v>609000</v>
          </cell>
        </row>
        <row r="556">
          <cell r="A556" t="str">
            <v>349239-B21</v>
          </cell>
          <cell r="B556" t="str">
            <v>250GB Hot Pluggable SATA 1.5Gb 7,200 RPM Hard Drive</v>
          </cell>
          <cell r="D556">
            <v>943000</v>
          </cell>
        </row>
        <row r="557">
          <cell r="A557" t="str">
            <v>395473-B21</v>
          </cell>
          <cell r="B557" t="str">
            <v>500GB Hot Pluggable SATA 1.5Gb 7,200 RPM Hard Drive</v>
          </cell>
          <cell r="D557">
            <v>1730000</v>
          </cell>
        </row>
        <row r="558">
          <cell r="A558" t="str">
            <v>432341-B21</v>
          </cell>
          <cell r="B558" t="str">
            <v>750GB Hot Pluggable SATA 1.5Gb 7,200 RPM Hard Drive</v>
          </cell>
          <cell r="C558" t="str">
            <v>Large Form Factor 3.5"</v>
          </cell>
          <cell r="D558">
            <v>2490000</v>
          </cell>
        </row>
        <row r="559">
          <cell r="A559" t="str">
            <v>379306-B21</v>
          </cell>
          <cell r="B559" t="str">
            <v>60GB 5.4k HP SFF SATA 1yr Wty HDD ALL</v>
          </cell>
          <cell r="C559" t="str">
            <v>Small Form Factor 2.5"</v>
          </cell>
          <cell r="D559">
            <v>1590000</v>
          </cell>
        </row>
        <row r="561">
          <cell r="A561" t="str">
            <v>U320 SCSI Non-Hot Plug Hard Drives</v>
          </cell>
        </row>
        <row r="562">
          <cell r="A562" t="str">
            <v>332751-B21</v>
          </cell>
          <cell r="B562" t="str">
            <v>72GB U320 Non-Hot Plug SCSI 10K Hard Drive(1")</v>
          </cell>
          <cell r="C562" t="str">
            <v>DL145, DL320G2, ML330G3</v>
          </cell>
          <cell r="D562">
            <v>1280000</v>
          </cell>
        </row>
        <row r="563">
          <cell r="A563" t="str">
            <v>356990-B21</v>
          </cell>
          <cell r="B563" t="str">
            <v>146GB 10K U320 Non-Hot Plug Hard Drive</v>
          </cell>
          <cell r="C563" t="str">
            <v>100 series , 350G4</v>
          </cell>
          <cell r="D563">
            <v>1760000</v>
          </cell>
        </row>
        <row r="564">
          <cell r="A564" t="str">
            <v>357012-B21</v>
          </cell>
          <cell r="B564" t="str">
            <v>36GB 15K U320 NHP ALL</v>
          </cell>
          <cell r="C564" t="str">
            <v>See Each SVR Spec.</v>
          </cell>
          <cell r="D564">
            <v>1220000</v>
          </cell>
        </row>
        <row r="565">
          <cell r="A565" t="str">
            <v>302970-B21</v>
          </cell>
          <cell r="B565" t="str">
            <v>Modular Smart Array 30 Dual Bus (rack-mountable)
14 drive enclosure with redundant power supplies</v>
          </cell>
          <cell r="C565" t="str">
            <v>Renamed from StorageWorks 4454 D/B</v>
          </cell>
          <cell r="D565">
            <v>8340000</v>
          </cell>
        </row>
        <row r="566">
          <cell r="A566" t="str">
            <v>U320 SCSI Hot Plug Hard Drives</v>
          </cell>
          <cell r="B566" t="str">
            <v>MSA30 4Port HPUX/IA64 Linux JBOD</v>
          </cell>
          <cell r="D566">
            <v>8730000</v>
          </cell>
        </row>
        <row r="567">
          <cell r="A567" t="str">
            <v>286776-B22</v>
          </cell>
          <cell r="B567" t="str">
            <v>36.4GB Pluggable Ultra320 SCSI 15K Universal Hard Drive(1")</v>
          </cell>
          <cell r="C567" t="str">
            <v>See Each SVR Spec.</v>
          </cell>
          <cell r="D567">
            <v>1260000</v>
          </cell>
        </row>
        <row r="568">
          <cell r="A568" t="str">
            <v>286714-B22</v>
          </cell>
          <cell r="B568" t="str">
            <v>72.8GB Pluggable Ultra320 SCSI 10K Universal Hard Drive(1")</v>
          </cell>
          <cell r="C568" t="str">
            <v>See Each SVR Spec.</v>
          </cell>
          <cell r="D568">
            <v>1310000</v>
          </cell>
        </row>
        <row r="569">
          <cell r="A569" t="str">
            <v>286778-B22</v>
          </cell>
          <cell r="B569" t="str">
            <v>72.8GB Pluggable Ultra320 SCSI 15K Universal Hard Drive(1")</v>
          </cell>
          <cell r="C569" t="str">
            <v>See Each SVR Spec.</v>
          </cell>
          <cell r="D569">
            <v>1800000</v>
          </cell>
        </row>
        <row r="570">
          <cell r="A570" t="str">
            <v>286716-B22</v>
          </cell>
          <cell r="B570" t="str">
            <v>146.8GB Pluggable Ultra320 SCSI 10K Universal Hard Drive(1")</v>
          </cell>
          <cell r="C570" t="str">
            <v>See Each SVR Spec.</v>
          </cell>
          <cell r="D570">
            <v>1860000</v>
          </cell>
        </row>
        <row r="571">
          <cell r="A571" t="str">
            <v>411089-B22</v>
          </cell>
          <cell r="B571" t="str">
            <v>300GB Pluggable Ultra320 SCSI 15K Universal Hard Drive(1")</v>
          </cell>
          <cell r="C571" t="str">
            <v>See Each SVR Spec. (15k rpm)</v>
          </cell>
          <cell r="D571">
            <v>3990000</v>
          </cell>
        </row>
        <row r="572">
          <cell r="A572" t="str">
            <v>347708-B22</v>
          </cell>
          <cell r="B572" t="str">
            <v>146.8GB Pluggable Ultra320 SCSI 15K Universal Hard Drive(1")</v>
          </cell>
          <cell r="C572" t="str">
            <v>See Each SVR Spec.</v>
          </cell>
          <cell r="D572">
            <v>3180000</v>
          </cell>
        </row>
        <row r="573">
          <cell r="A573" t="str">
            <v>350964-B22</v>
          </cell>
          <cell r="B573" t="str">
            <v>300 GB Pluggable Ultra320 SCSI 10K Universal Hard Drive(1")</v>
          </cell>
          <cell r="C573" t="str">
            <v>See Each SVR Spec.</v>
          </cell>
          <cell r="D573">
            <v>3370000</v>
          </cell>
        </row>
        <row r="574">
          <cell r="A574" t="str">
            <v>389668-B21</v>
          </cell>
          <cell r="B574" t="str">
            <v>HP Ext SAS 2m Cable ALL</v>
          </cell>
          <cell r="C574" t="str">
            <v>SAS JBOD enclosure</v>
          </cell>
          <cell r="D574">
            <v>783000</v>
          </cell>
        </row>
        <row r="575">
          <cell r="A575" t="str">
            <v>SAS Hard Drives</v>
          </cell>
          <cell r="B575" t="str">
            <v>HP Ext SAS 4m Cable ALL</v>
          </cell>
          <cell r="C575" t="str">
            <v>SAS JBOD enclosure</v>
          </cell>
          <cell r="D575">
            <v>885000</v>
          </cell>
        </row>
        <row r="576">
          <cell r="A576" t="str">
            <v>375859-B21</v>
          </cell>
          <cell r="B576" t="str">
            <v>36GB 10K SAS 2.5 HP HDD ALL</v>
          </cell>
          <cell r="C576" t="str">
            <v>Small Form Factor 2.5"</v>
          </cell>
          <cell r="D576">
            <v>1560000</v>
          </cell>
        </row>
        <row r="577">
          <cell r="A577" t="str">
            <v>375861-B21</v>
          </cell>
          <cell r="B577" t="str">
            <v>72GB 10K SAS 2.5  HP HDD ALL</v>
          </cell>
          <cell r="C577" t="str">
            <v>Small Form Factor 2.5"</v>
          </cell>
          <cell r="D577">
            <v>1917000</v>
          </cell>
        </row>
        <row r="578">
          <cell r="A578" t="str">
            <v>431958-B21</v>
          </cell>
          <cell r="B578" t="str">
            <v>146GB 10k SAS 2.5 HP HDD ALL</v>
          </cell>
          <cell r="C578" t="str">
            <v>Small Form Factor 2.6"</v>
          </cell>
          <cell r="D578">
            <v>2839000</v>
          </cell>
        </row>
        <row r="579">
          <cell r="A579" t="str">
            <v>431933-B21</v>
          </cell>
          <cell r="B579" t="str">
            <v>HP 36GB 15k 2.5 Single Port hp SAS Drive</v>
          </cell>
          <cell r="C579" t="str">
            <v>15,000 RPM 2.5" small form factor SAS</v>
          </cell>
          <cell r="D579">
            <v>2490000</v>
          </cell>
          <cell r="E579" t="str">
            <v>New</v>
          </cell>
        </row>
        <row r="580">
          <cell r="A580" t="str">
            <v>431935-B21</v>
          </cell>
          <cell r="B580" t="str">
            <v>HP 72GB 15k 2.5 Single Port hp SAS Drive</v>
          </cell>
          <cell r="C580" t="str">
            <v>15,000 RPM 2.5" small form factor SAS</v>
          </cell>
          <cell r="D580">
            <v>2990000</v>
          </cell>
          <cell r="E580" t="str">
            <v>New</v>
          </cell>
        </row>
        <row r="581">
          <cell r="A581" t="str">
            <v>389650-B21</v>
          </cell>
          <cell r="B581" t="str">
            <v>HP Int SAS/SATA Host Fan Cable ALL</v>
          </cell>
          <cell r="C581" t="str">
            <v>Low profile 1000T Gigabit Server Adapter</v>
          </cell>
          <cell r="D581">
            <v>160000</v>
          </cell>
        </row>
        <row r="582">
          <cell r="A582" t="str">
            <v>391330-B21</v>
          </cell>
          <cell r="B582" t="str">
            <v>HP Int SAS/SATA Multi-Ln 19in Cable ALL</v>
          </cell>
          <cell r="C582" t="str">
            <v>See Each SVR Spec</v>
          </cell>
          <cell r="D582">
            <v>174000</v>
          </cell>
        </row>
        <row r="583">
          <cell r="A583" t="str">
            <v>389662-B21</v>
          </cell>
          <cell r="B583" t="str">
            <v>HP Int SAS/SATA Multi-Ln 30in Cable ALL</v>
          </cell>
          <cell r="C583" t="str">
            <v>See Each SVR Spec</v>
          </cell>
          <cell r="D583">
            <v>189000</v>
          </cell>
        </row>
        <row r="584">
          <cell r="A584" t="str">
            <v>389653-B21</v>
          </cell>
          <cell r="B584" t="str">
            <v>HP Int SATA/SAS Target Fan Cable ALL</v>
          </cell>
          <cell r="C584" t="str">
            <v>ML330, ML350, ML370, DL360, DL380
(174830-B21 대체)</v>
          </cell>
          <cell r="D584">
            <v>160000</v>
          </cell>
        </row>
        <row r="585">
          <cell r="A585" t="str">
            <v>347786-B21</v>
          </cell>
          <cell r="B585" t="str">
            <v>HP 8 INT Port 64/133 PCI-X SAS HBA  ALL</v>
          </cell>
          <cell r="C585" t="str">
            <v xml:space="preserve">100 / 300 </v>
          </cell>
          <cell r="D585">
            <v>885000</v>
          </cell>
        </row>
        <row r="586">
          <cell r="A586" t="str">
            <v>416096-B21</v>
          </cell>
          <cell r="B586" t="str">
            <v>HP SC44Ge HBA</v>
          </cell>
          <cell r="C586" t="str">
            <v>G4 compatible</v>
          </cell>
          <cell r="D586">
            <v>1480000</v>
          </cell>
          <cell r="E586" t="str">
            <v>07년9월</v>
          </cell>
        </row>
        <row r="587">
          <cell r="A587" t="str">
            <v>412911-B21</v>
          </cell>
          <cell r="B587" t="str">
            <v>HP SC11Xe HBA</v>
          </cell>
          <cell r="C587" t="str">
            <v>DL145,ML150 G2,ML350 G4,DL360 G4,DL380 G4
DL580 G3</v>
          </cell>
          <cell r="D587">
            <v>1477000</v>
          </cell>
          <cell r="E587" t="str">
            <v>07년9월</v>
          </cell>
        </row>
        <row r="588">
          <cell r="A588" t="str">
            <v>389665-B21</v>
          </cell>
          <cell r="B588" t="str">
            <v>HP Ext SAS 1m Cable ALL</v>
          </cell>
          <cell r="C588" t="str">
            <v>See Each SVR Spec</v>
          </cell>
          <cell r="D588">
            <v>682000</v>
          </cell>
        </row>
        <row r="589">
          <cell r="A589" t="str">
            <v>389668-B21</v>
          </cell>
          <cell r="B589" t="str">
            <v>HP Ext SAS 2m Cable ALL</v>
          </cell>
          <cell r="C589" t="str">
            <v>See Each SVR Spec</v>
          </cell>
          <cell r="D589">
            <v>783000</v>
          </cell>
        </row>
        <row r="590">
          <cell r="A590" t="str">
            <v>389671-B21</v>
          </cell>
          <cell r="B590" t="str">
            <v>HP Ext SAS 4m Cable ALL</v>
          </cell>
          <cell r="C590" t="str">
            <v>See Each SVR Spec</v>
          </cell>
          <cell r="D590">
            <v>885000</v>
          </cell>
        </row>
        <row r="591">
          <cell r="A591" t="str">
            <v>398307-B21</v>
          </cell>
          <cell r="B591" t="str">
            <v>HP SATA/SAS 1U Cable Kit</v>
          </cell>
          <cell r="C591" t="str">
            <v>See Each SVR Spec</v>
          </cell>
          <cell r="D591">
            <v>144000</v>
          </cell>
        </row>
        <row r="592">
          <cell r="A592" t="str">
            <v>SmartArray Cluster Storage &amp; Controller</v>
          </cell>
          <cell r="B592" t="str">
            <v>HP NC380T PCIe DP MFN 1000T Gig Adptr</v>
          </cell>
          <cell r="C592" t="str">
            <v>See Each SVR Spec</v>
          </cell>
          <cell r="D592">
            <v>3040000</v>
          </cell>
        </row>
        <row r="593">
          <cell r="A593" t="str">
            <v>Controller Options</v>
          </cell>
          <cell r="B593" t="str">
            <v>HP IB 4X DDR PCI-e Dual Port HCA</v>
          </cell>
          <cell r="C593" t="str">
            <v>See Each SVR Spec</v>
          </cell>
          <cell r="D593">
            <v>4920000</v>
          </cell>
        </row>
        <row r="594">
          <cell r="A594" t="str">
            <v>291966-B21</v>
          </cell>
          <cell r="B594" t="str">
            <v xml:space="preserve">Smart Array 641 </v>
          </cell>
          <cell r="C594" t="str">
            <v>See Each SVR Spec.</v>
          </cell>
          <cell r="D594">
            <v>1220000</v>
          </cell>
        </row>
        <row r="595">
          <cell r="A595" t="str">
            <v>291967-B21</v>
          </cell>
          <cell r="B595" t="str">
            <v xml:space="preserve">Smart Array 642 </v>
          </cell>
          <cell r="C595" t="str">
            <v>See Each SVR Spec.</v>
          </cell>
          <cell r="D595">
            <v>1280000</v>
          </cell>
        </row>
        <row r="596">
          <cell r="A596" t="str">
            <v>337972-B21</v>
          </cell>
          <cell r="B596" t="str">
            <v>HP Smart Array P600 Controller ALL</v>
          </cell>
          <cell r="D596">
            <v>4210000</v>
          </cell>
        </row>
        <row r="597">
          <cell r="A597" t="str">
            <v>273915-B21</v>
          </cell>
          <cell r="B597" t="str">
            <v>Smart Array 6402/128 Controller</v>
          </cell>
          <cell r="C597" t="str">
            <v>See Each SVR Spec.</v>
          </cell>
          <cell r="D597">
            <v>2700000</v>
          </cell>
        </row>
        <row r="598">
          <cell r="A598" t="str">
            <v>273914-B21</v>
          </cell>
          <cell r="B598" t="str">
            <v>Smart Array 6404/256 Controller</v>
          </cell>
          <cell r="C598" t="str">
            <v>See Each SVR Spec.</v>
          </cell>
          <cell r="D598">
            <v>3570000</v>
          </cell>
        </row>
        <row r="599">
          <cell r="A599" t="str">
            <v>346914-B21</v>
          </cell>
          <cell r="B599" t="str">
            <v>128MB Battery Backed Write Cache Enabler  for SA6i</v>
          </cell>
          <cell r="C599" t="str">
            <v>DL360 G4 and DL380 G4,BL20pG3</v>
          </cell>
          <cell r="D599">
            <v>696000</v>
          </cell>
        </row>
        <row r="600">
          <cell r="A600" t="str">
            <v>273911-B21</v>
          </cell>
          <cell r="B600" t="str">
            <v>Ultra320 Expansion Module for SA-6402</v>
          </cell>
          <cell r="C600" t="str">
            <v>Smart Array 6402</v>
          </cell>
          <cell r="D600">
            <v>986000</v>
          </cell>
        </row>
        <row r="601">
          <cell r="A601" t="str">
            <v>372538-B21</v>
          </cell>
          <cell r="B601" t="str">
            <v>HP 512MB DDR BBWC Upgrade ALL</v>
          </cell>
          <cell r="D601">
            <v>1050000</v>
          </cell>
        </row>
        <row r="602">
          <cell r="A602" t="str">
            <v>254786-B21</v>
          </cell>
          <cell r="B602" t="str">
            <v>256MB Battery Backed Cache Module</v>
          </cell>
          <cell r="C602" t="str">
            <v>Smart Array 5300 Family</v>
          </cell>
          <cell r="D602">
            <v>986000</v>
          </cell>
        </row>
        <row r="603">
          <cell r="A603" t="str">
            <v>255514-B21</v>
          </cell>
          <cell r="B603" t="str">
            <v>Battery Backed Write Cache Enabler for SA5i+</v>
          </cell>
          <cell r="C603" t="str">
            <v>bl20pG2, DL360G2, DL360G3, DL380G3, DL560(1p), DL580G2(1p)</v>
          </cell>
          <cell r="D603">
            <v>334000</v>
          </cell>
        </row>
        <row r="604">
          <cell r="A604" t="str">
            <v>351580-B21</v>
          </cell>
          <cell r="B604" t="str">
            <v>128MB Battery Backed Write Cache Enabler for SA641,642</v>
          </cell>
          <cell r="C604" t="str">
            <v>Smart Array 641, 642</v>
          </cell>
          <cell r="D604">
            <v>653000</v>
          </cell>
        </row>
        <row r="605">
          <cell r="A605" t="str">
            <v>374654-B21</v>
          </cell>
          <cell r="B605" t="str">
            <v xml:space="preserve">HP Single Ch U320 SCSI Host Bus Adapter </v>
          </cell>
          <cell r="D605">
            <v>498000</v>
          </cell>
        </row>
        <row r="606">
          <cell r="A606" t="str">
            <v>409180-B21</v>
          </cell>
          <cell r="B606" t="str">
            <v>HP Smart Array E200/64 Controller</v>
          </cell>
          <cell r="D606">
            <v>2330000</v>
          </cell>
        </row>
        <row r="607">
          <cell r="A607" t="str">
            <v>411508-B21</v>
          </cell>
          <cell r="B607" t="str">
            <v>HP Smart Array E200/128 Controller</v>
          </cell>
          <cell r="D607">
            <v>2770000</v>
          </cell>
        </row>
        <row r="608">
          <cell r="A608" t="str">
            <v>405132-B21</v>
          </cell>
          <cell r="B608" t="str">
            <v>HP Smart Array P400/256 Controller</v>
          </cell>
          <cell r="D608">
            <v>2710000</v>
          </cell>
        </row>
        <row r="609">
          <cell r="A609" t="str">
            <v>411064-B21</v>
          </cell>
          <cell r="B609" t="str">
            <v>HP Smart Array P400/512 Controller</v>
          </cell>
          <cell r="D609">
            <v>3610000</v>
          </cell>
        </row>
        <row r="610">
          <cell r="A610" t="str">
            <v>417836-B21</v>
          </cell>
          <cell r="B610" t="str">
            <v>HP Smart Array P400 24Inch Battery Cable Kit</v>
          </cell>
          <cell r="C610" t="str">
            <v>UPS R5500</v>
          </cell>
          <cell r="D610">
            <v>130000</v>
          </cell>
        </row>
        <row r="611">
          <cell r="A611" t="str">
            <v>381513-B21</v>
          </cell>
          <cell r="B611" t="str">
            <v>HP Smart Array P800 Controller</v>
          </cell>
          <cell r="C611" t="str">
            <v>UPS R12000XR</v>
          </cell>
          <cell r="D611">
            <v>3900000</v>
          </cell>
        </row>
        <row r="612">
          <cell r="A612" t="str">
            <v>399550-B21</v>
          </cell>
          <cell r="B612" t="str">
            <v>HP P400i/256 Controller</v>
          </cell>
          <cell r="C612" t="str">
            <v>UPS T1000XR</v>
          </cell>
          <cell r="D612">
            <v>3570000</v>
          </cell>
        </row>
        <row r="613">
          <cell r="A613" t="str">
            <v>405148-B21</v>
          </cell>
          <cell r="B613" t="str">
            <v>HP SA P-Series 512MB BBWC Kit</v>
          </cell>
          <cell r="C613" t="str">
            <v>UPS R1500XR</v>
          </cell>
          <cell r="D613">
            <v>1750000</v>
          </cell>
        </row>
        <row r="614">
          <cell r="A614" t="str">
            <v>383280-B21</v>
          </cell>
          <cell r="B614" t="str">
            <v>HP SA P-Series Battery Kit</v>
          </cell>
          <cell r="C614" t="str">
            <v>UPS T1500XR, UPS T2200XR</v>
          </cell>
          <cell r="D614">
            <v>611000</v>
          </cell>
        </row>
        <row r="615">
          <cell r="A615" t="str">
            <v>192188-B21</v>
          </cell>
          <cell r="B615" t="str">
            <v>Extended Runtime Module, R3000 XR</v>
          </cell>
          <cell r="C615" t="str">
            <v>UPS R3000XR</v>
          </cell>
          <cell r="D615">
            <v>4080000</v>
          </cell>
        </row>
        <row r="616">
          <cell r="A616" t="str">
            <v>SmartArray Cluster Storage</v>
          </cell>
          <cell r="B616" t="str">
            <v>R12000 XR Back Plate Receptacle Kit</v>
          </cell>
          <cell r="C616" t="str">
            <v>UPS R12000XR</v>
          </cell>
          <cell r="D616">
            <v>1570000</v>
          </cell>
        </row>
        <row r="617">
          <cell r="A617" t="str">
            <v>335921-B21</v>
          </cell>
          <cell r="B617" t="str">
            <v xml:space="preserve">StorageWorks MSA20 10 SATA drive enclosure </v>
          </cell>
          <cell r="D617">
            <v>10731379</v>
          </cell>
        </row>
        <row r="618">
          <cell r="A618" t="str">
            <v>366172-B21</v>
          </cell>
          <cell r="B618" t="str">
            <v>StorageWorks MSA20 Starter Kit</v>
          </cell>
          <cell r="D618">
            <v>14132320</v>
          </cell>
        </row>
        <row r="619">
          <cell r="A619" t="str">
            <v>302969-B21</v>
          </cell>
          <cell r="B619" t="str">
            <v>Modular Smart Array 30 Single Bus
14 drive enclosure with redundant power supplies</v>
          </cell>
          <cell r="C619" t="str">
            <v>Renamed from StorageWorks 4414 S/B</v>
          </cell>
          <cell r="D619">
            <v>10826710</v>
          </cell>
        </row>
        <row r="620">
          <cell r="A620" t="str">
            <v>302970-B21</v>
          </cell>
          <cell r="B620" t="str">
            <v>Modular Smart Array 30 Dual Bus (rack-mountable)
14 drive enclosure with redundant power supplies</v>
          </cell>
          <cell r="C620" t="str">
            <v>Renamed from StorageWorks 4454 D/B</v>
          </cell>
          <cell r="D620">
            <v>11673130</v>
          </cell>
        </row>
        <row r="621">
          <cell r="A621" t="str">
            <v>359645-B21</v>
          </cell>
          <cell r="B621" t="str">
            <v>MSA30 4Port HPUX/IA64 Linux JBOD</v>
          </cell>
          <cell r="D621">
            <v>10081360</v>
          </cell>
        </row>
        <row r="622">
          <cell r="A622" t="str">
            <v>287483-B21</v>
          </cell>
          <cell r="B622" t="str">
            <v>Ultra320 Dual Bus I/0 Module</v>
          </cell>
          <cell r="C622" t="str">
            <v>StorageWorks 4400 Enclosure I/O Upgrade Modules</v>
          </cell>
          <cell r="D622">
            <v>2430000</v>
          </cell>
        </row>
        <row r="623">
          <cell r="A623" t="str">
            <v>287484-B21</v>
          </cell>
          <cell r="B623" t="str">
            <v>Ultra320 Single Bus I/O Module</v>
          </cell>
          <cell r="C623" t="str">
            <v>StorageWorks 4400 Enclosure I/O Upgrade Modules</v>
          </cell>
          <cell r="D623">
            <v>2180000</v>
          </cell>
        </row>
        <row r="624">
          <cell r="A624" t="str">
            <v>360229-B21</v>
          </cell>
          <cell r="B624" t="str">
            <v>Modular Smart Array 500 G2 High Availability Kit 
(MSA500 G2 controller + G2 4-port IO Module + Smart Array Multipath Software + 2개의 SA-642 Adapters 포함)</v>
          </cell>
          <cell r="C624" t="str">
            <v>Mostly DL Series Servers</v>
          </cell>
          <cell r="D624">
            <v>8650000</v>
          </cell>
        </row>
        <row r="625">
          <cell r="A625" t="str">
            <v>335880-B21</v>
          </cell>
          <cell r="B625" t="str">
            <v>Modular Smart Array 500 G2Modular M</v>
          </cell>
          <cell r="C625" t="str">
            <v>See Each SVR Spec.</v>
          </cell>
          <cell r="D625">
            <v>22155137</v>
          </cell>
        </row>
        <row r="626">
          <cell r="A626" t="str">
            <v>335881-B21</v>
          </cell>
          <cell r="B626" t="str">
            <v>Modular Smart Array 500 G2 Controller</v>
          </cell>
          <cell r="C626" t="str">
            <v>See Each SVR Spec.</v>
          </cell>
          <cell r="D626">
            <v>3500000</v>
          </cell>
        </row>
        <row r="627">
          <cell r="A627" t="str">
            <v>335882-B21</v>
          </cell>
          <cell r="B627" t="str">
            <v>MSA500 G2 4-port IO module with Smart Array Multipath Software</v>
          </cell>
          <cell r="C627" t="str">
            <v>See Each SVR Spec.</v>
          </cell>
          <cell r="D627">
            <v>2510000</v>
          </cell>
        </row>
        <row r="628">
          <cell r="A628" t="str">
            <v>389665-B21</v>
          </cell>
          <cell r="B628" t="str">
            <v>HP Ext SAS 1m Cable ALL</v>
          </cell>
          <cell r="C628" t="str">
            <v>SAS JBOD enclosure</v>
          </cell>
          <cell r="D628">
            <v>682000</v>
          </cell>
        </row>
        <row r="629">
          <cell r="A629" t="str">
            <v>389668-B21</v>
          </cell>
          <cell r="B629" t="str">
            <v>HP Ext SAS 2m Cable ALL</v>
          </cell>
          <cell r="C629" t="str">
            <v>SAS JBOD enclosure</v>
          </cell>
          <cell r="D629">
            <v>783000</v>
          </cell>
        </row>
        <row r="630">
          <cell r="A630" t="str">
            <v>389671-B21</v>
          </cell>
          <cell r="B630" t="str">
            <v>HP Ext SAS 4m Cable ALL</v>
          </cell>
          <cell r="C630" t="str">
            <v>SAS JBOD enclosure</v>
          </cell>
          <cell r="D630">
            <v>885000</v>
          </cell>
        </row>
        <row r="631">
          <cell r="A631" t="str">
            <v>364430-B21</v>
          </cell>
          <cell r="B631" t="str">
            <v>HP MSA50 1U SFF SAS JBOD ALL</v>
          </cell>
          <cell r="C631" t="str">
            <v>SAS JBOD enclosure</v>
          </cell>
          <cell r="D631" t="str">
            <v xml:space="preserve">         7,459,509 </v>
          </cell>
        </row>
        <row r="632">
          <cell r="A632" t="str">
            <v>NETWORK INTERFACE CARD (NIC)</v>
          </cell>
          <cell r="B632" t="str">
            <v>600mm Stabilizer Option Kit for 10000 Series</v>
          </cell>
          <cell r="C632" t="str">
            <v>Rack 10000 Series</v>
          </cell>
          <cell r="D632">
            <v>783000</v>
          </cell>
        </row>
        <row r="633">
          <cell r="A633" t="str">
            <v>Gigabit NICs</v>
          </cell>
          <cell r="B633" t="str">
            <v>Grounding Option Kit (9000/10000)</v>
          </cell>
          <cell r="C633" t="str">
            <v>All</v>
          </cell>
          <cell r="D633">
            <v>232000</v>
          </cell>
        </row>
        <row r="634">
          <cell r="A634" t="str">
            <v>410123-B21</v>
          </cell>
          <cell r="B634" t="str">
            <v>HP .5M 4X DDR IB Copper Cable</v>
          </cell>
          <cell r="C634" t="str">
            <v>Infiniband Options</v>
          </cell>
          <cell r="D634">
            <v>396000</v>
          </cell>
        </row>
        <row r="635">
          <cell r="A635" t="str">
            <v>410123-B30</v>
          </cell>
          <cell r="B635" t="str">
            <v>HP 10M 4X DDR IB Copper Cable</v>
          </cell>
          <cell r="C635" t="str">
            <v>Infiniband Options</v>
          </cell>
          <cell r="D635">
            <v>1254000</v>
          </cell>
          <cell r="E635" t="str">
            <v>EOL</v>
          </cell>
        </row>
        <row r="636">
          <cell r="A636" t="str">
            <v>410123-B22</v>
          </cell>
          <cell r="B636" t="str">
            <v>HP 1M 4X DDR IB Copper Cable</v>
          </cell>
          <cell r="C636" t="str">
            <v>Infiniband Options</v>
          </cell>
          <cell r="D636">
            <v>628000</v>
          </cell>
        </row>
        <row r="637">
          <cell r="A637" t="str">
            <v>410123-B23</v>
          </cell>
          <cell r="B637" t="str">
            <v>HP 2M 4X DDR IB Copper Cable</v>
          </cell>
          <cell r="C637" t="str">
            <v>Infiniband Options</v>
          </cell>
          <cell r="D637">
            <v>659000</v>
          </cell>
        </row>
        <row r="638">
          <cell r="A638" t="str">
            <v>410123-B24</v>
          </cell>
          <cell r="B638" t="str">
            <v>HP 3M 4X DDR IB Copper Cable</v>
          </cell>
          <cell r="C638" t="str">
            <v>Infiniband Options</v>
          </cell>
          <cell r="D638">
            <v>714000</v>
          </cell>
        </row>
        <row r="639">
          <cell r="A639" t="str">
            <v>410123-B25</v>
          </cell>
          <cell r="B639" t="str">
            <v>HP 5M 4X DDR IB Copper Cable</v>
          </cell>
          <cell r="C639" t="str">
            <v>Infiniband Options</v>
          </cell>
          <cell r="D639">
            <v>823000</v>
          </cell>
        </row>
        <row r="640">
          <cell r="A640" t="str">
            <v>410123-B26</v>
          </cell>
          <cell r="B640" t="str">
            <v>HP 6M 4X DDR IB Copper Cable</v>
          </cell>
          <cell r="C640" t="str">
            <v>Infiniband Options</v>
          </cell>
          <cell r="D640">
            <v>877000</v>
          </cell>
        </row>
        <row r="641">
          <cell r="A641" t="str">
            <v>410123-B27</v>
          </cell>
          <cell r="B641" t="str">
            <v>HP 7M 4X DDR IB Copper Cable</v>
          </cell>
          <cell r="C641" t="str">
            <v>Infiniband Options</v>
          </cell>
          <cell r="D641">
            <v>886000</v>
          </cell>
        </row>
        <row r="642">
          <cell r="A642" t="str">
            <v>410123-B28</v>
          </cell>
          <cell r="B642" t="str">
            <v>HP 8M 4X DDR IB Copper Cable</v>
          </cell>
          <cell r="C642" t="str">
            <v>Infiniband Options</v>
          </cell>
          <cell r="D642">
            <v>1051000</v>
          </cell>
        </row>
        <row r="643">
          <cell r="A643" t="str">
            <v>410123-B29</v>
          </cell>
          <cell r="B643" t="str">
            <v>HP 9M 4X DDR IB Copper Cable</v>
          </cell>
          <cell r="C643" t="str">
            <v>Infiniband Options</v>
          </cell>
          <cell r="D643">
            <v>1217000</v>
          </cell>
          <cell r="E643" t="str">
            <v>EOL</v>
          </cell>
        </row>
        <row r="644">
          <cell r="A644" t="str">
            <v>413998-B21</v>
          </cell>
          <cell r="B644" t="str">
            <v>HPCD 22U Cabinet Ethernet Cable Strap</v>
          </cell>
          <cell r="C644" t="str">
            <v>Infiniband Options</v>
          </cell>
          <cell r="D644">
            <v>460000</v>
          </cell>
          <cell r="E644" t="str">
            <v>EOL</v>
          </cell>
        </row>
        <row r="645">
          <cell r="A645" t="str">
            <v>413997-B21</v>
          </cell>
          <cell r="B645" t="str">
            <v>HPCD 22U Cabinet PDM Bracket</v>
          </cell>
          <cell r="C645" t="str">
            <v>Infiniband Options</v>
          </cell>
          <cell r="D645">
            <v>703000</v>
          </cell>
          <cell r="E645" t="str">
            <v>EOL</v>
          </cell>
        </row>
        <row r="646">
          <cell r="A646" t="str">
            <v>431038-B21</v>
          </cell>
          <cell r="B646" t="str">
            <v>HP IB 4X SDR PCI-E Single Port HCA</v>
          </cell>
          <cell r="C646" t="str">
            <v>Infiniband Options</v>
          </cell>
          <cell r="D646">
            <v>2758000</v>
          </cell>
          <cell r="E646" t="str">
            <v>EOL</v>
          </cell>
        </row>
        <row r="647">
          <cell r="A647" t="str">
            <v>394080-B21</v>
          </cell>
          <cell r="B647" t="str">
            <v>InfiniBand 96 Port Chassis</v>
          </cell>
          <cell r="C647" t="str">
            <v>Infiniband Options</v>
          </cell>
          <cell r="D647">
            <v>128049000</v>
          </cell>
        </row>
        <row r="648">
          <cell r="A648" t="str">
            <v>431039-B21</v>
          </cell>
          <cell r="B648" t="str">
            <v>HP IB 4X DDR PCI-E Single Port HCA</v>
          </cell>
          <cell r="C648" t="str">
            <v>Infiniband Options</v>
          </cell>
          <cell r="D648">
            <v>2980000</v>
          </cell>
          <cell r="E648" t="str">
            <v>EOL</v>
          </cell>
        </row>
        <row r="649">
          <cell r="A649" t="str">
            <v>414001-B21</v>
          </cell>
          <cell r="B649" t="str">
            <v>HPCD 24 Node Cable MGMT Bracket</v>
          </cell>
          <cell r="C649" t="str">
            <v>Infiniband Options</v>
          </cell>
          <cell r="D649">
            <v>516000</v>
          </cell>
          <cell r="E649" t="str">
            <v>EOL</v>
          </cell>
        </row>
        <row r="650">
          <cell r="A650" t="str">
            <v>380299-B21</v>
          </cell>
          <cell r="B650" t="str">
            <v>IB 4X PCI-X DUAL PORT HCA ALL</v>
          </cell>
          <cell r="D650">
            <v>3470000</v>
          </cell>
        </row>
        <row r="651">
          <cell r="A651" t="str">
            <v>244949-B21</v>
          </cell>
          <cell r="B651" t="str">
            <v>HP NC6770 PCI-X Gigabit Server Adapter</v>
          </cell>
          <cell r="C651" t="str">
            <v>See Each SVR Spec (G4 model 사용불가)</v>
          </cell>
          <cell r="D651">
            <v>1250000</v>
          </cell>
        </row>
        <row r="652">
          <cell r="A652" t="str">
            <v>435508-B21</v>
          </cell>
          <cell r="B652" t="str">
            <v xml:space="preserve">HP NC364T PCIe 4Pt Gigabit Server Adptr </v>
          </cell>
          <cell r="D652">
            <v>2990000</v>
          </cell>
        </row>
        <row r="653">
          <cell r="A653" t="str">
            <v>434905-B21</v>
          </cell>
          <cell r="B653" t="str">
            <v xml:space="preserve">HP NC110T PCIe Gigabit Server Adapter </v>
          </cell>
          <cell r="D653">
            <v>247000</v>
          </cell>
          <cell r="E653" t="str">
            <v>NEW</v>
          </cell>
        </row>
        <row r="654">
          <cell r="A654" t="str">
            <v>414129-B21</v>
          </cell>
          <cell r="B654" t="str">
            <v>HP NC510C PCI-E 10GE-CX4 Adapter</v>
          </cell>
          <cell r="D654">
            <v>5790000</v>
          </cell>
        </row>
        <row r="655">
          <cell r="A655" t="str">
            <v>414126-B21</v>
          </cell>
          <cell r="B655" t="str">
            <v>HP NC510F PCI-E 10GE-SR Adapter</v>
          </cell>
          <cell r="D655">
            <v>8290000</v>
          </cell>
        </row>
        <row r="656">
          <cell r="A656" t="str">
            <v>383738-B21</v>
          </cell>
          <cell r="B656" t="str">
            <v>HP NC7170 Lp Dp PCI-X 1000T Adptr</v>
          </cell>
          <cell r="C656" t="str">
            <v>Low profile 1000T Gigabit Server Adapter</v>
          </cell>
          <cell r="D656">
            <v>653000</v>
          </cell>
        </row>
        <row r="657">
          <cell r="A657" t="str">
            <v>313881-B21</v>
          </cell>
          <cell r="B657" t="str">
            <v>HP NC7170 Dual Port PCI-X 1000T Gigabit Server Adapter</v>
          </cell>
          <cell r="C657" t="str">
            <v>See Each SVR Spec</v>
          </cell>
          <cell r="D657">
            <v>667000</v>
          </cell>
        </row>
        <row r="658">
          <cell r="A658" t="str">
            <v>290563-B21</v>
          </cell>
          <cell r="B658" t="str">
            <v>HP NC7771 PCI-X Gigabit Server Adapter</v>
          </cell>
          <cell r="C658" t="str">
            <v>See Each SVR Spec</v>
          </cell>
          <cell r="D658">
            <v>522000</v>
          </cell>
        </row>
        <row r="659">
          <cell r="A659" t="str">
            <v>353377-B21</v>
          </cell>
          <cell r="B659" t="str">
            <v xml:space="preserve">HP NC1020 Cu Gigabit Server Adapter 32 PCI Single Port </v>
          </cell>
          <cell r="C659" t="str">
            <v>ML330, ML350, ML370, DL360, DL380
(174830-B21 대체)</v>
          </cell>
          <cell r="D659">
            <v>232000</v>
          </cell>
        </row>
        <row r="660">
          <cell r="A660" t="str">
            <v>367132-B21</v>
          </cell>
          <cell r="B660" t="str">
            <v>NC150T PCI 4Port Gig/Switch Adptr ALL</v>
          </cell>
          <cell r="C660" t="str">
            <v xml:space="preserve">100 / 300 </v>
          </cell>
          <cell r="D660">
            <v>493000</v>
          </cell>
        </row>
        <row r="661">
          <cell r="A661" t="str">
            <v>368169-B21</v>
          </cell>
          <cell r="B661" t="str">
            <v>NC 310F PCI-X Gig Server NIC</v>
          </cell>
          <cell r="C661" t="str">
            <v>G4 compatible</v>
          </cell>
          <cell r="D661">
            <v>1240000</v>
          </cell>
        </row>
        <row r="662">
          <cell r="A662" t="str">
            <v>391661-B21</v>
          </cell>
          <cell r="B662" t="str">
            <v>HP NC340T PCIX 4Pt 10/100/1000T Adptr</v>
          </cell>
          <cell r="C662" t="str">
            <v>See Each SVR Spec</v>
          </cell>
          <cell r="D662">
            <v>3470000</v>
          </cell>
        </row>
        <row r="663">
          <cell r="A663" t="str">
            <v>374193-B22</v>
          </cell>
          <cell r="B663" t="str">
            <v>HP NC370F PCIX MFN 1000SX Adptr ALL</v>
          </cell>
          <cell r="C663" t="str">
            <v>See Each SVR Spec</v>
          </cell>
          <cell r="D663">
            <v>2590000</v>
          </cell>
        </row>
        <row r="664">
          <cell r="A664" t="str">
            <v>374191-B22</v>
          </cell>
          <cell r="B664" t="str">
            <v>HP NC370T PCIX MFN10/100/1000T Adptr</v>
          </cell>
          <cell r="C664" t="str">
            <v>See Each SVR Spec</v>
          </cell>
          <cell r="D664">
            <v>1860000</v>
          </cell>
        </row>
        <row r="665">
          <cell r="A665" t="str">
            <v>394793-B21</v>
          </cell>
          <cell r="B665" t="str">
            <v>HP NC373F PCIe MFN 1000SX Gig Adptr</v>
          </cell>
          <cell r="C665" t="str">
            <v>See Each SVR Spec</v>
          </cell>
          <cell r="D665">
            <v>2750000</v>
          </cell>
        </row>
        <row r="666">
          <cell r="A666" t="str">
            <v>394795-B21</v>
          </cell>
          <cell r="B666" t="str">
            <v>HP NC380T PCIe DP MFN 1000T Gig Adptr</v>
          </cell>
          <cell r="C666" t="str">
            <v>See Each SVR Spec</v>
          </cell>
          <cell r="D666">
            <v>3040000</v>
          </cell>
        </row>
        <row r="667">
          <cell r="A667" t="str">
            <v>409376-B21</v>
          </cell>
          <cell r="B667" t="str">
            <v>HP IB 4X DDR PCI-e Dual Port HCA</v>
          </cell>
          <cell r="C667" t="str">
            <v>See Each SVR Spec</v>
          </cell>
          <cell r="D667">
            <v>4920000</v>
          </cell>
        </row>
        <row r="668">
          <cell r="A668" t="str">
            <v>431043-B21</v>
          </cell>
          <cell r="B668" t="str">
            <v>Voltaire IB 24 Port Switch Cable Guide</v>
          </cell>
          <cell r="C668" t="str">
            <v>Infiniband Options</v>
          </cell>
          <cell r="D668">
            <v>364000</v>
          </cell>
          <cell r="E668" t="str">
            <v>EOL</v>
          </cell>
        </row>
        <row r="669">
          <cell r="A669" t="str">
            <v>376171-B21</v>
          </cell>
          <cell r="B669" t="str">
            <v>Voltaire IB 4X SDR 24P LINE BOARD</v>
          </cell>
          <cell r="C669" t="str">
            <v>Infiniband Options</v>
          </cell>
          <cell r="D669">
            <v>70283000</v>
          </cell>
        </row>
        <row r="670">
          <cell r="A670" t="str">
            <v>409374-B21</v>
          </cell>
          <cell r="B670" t="str">
            <v>Voltaire IB DDR 12 Conn 288P Fbrc Board</v>
          </cell>
          <cell r="C670" t="str">
            <v>Infiniband Options</v>
          </cell>
          <cell r="D670">
            <v>115212000</v>
          </cell>
        </row>
        <row r="671">
          <cell r="A671" t="str">
            <v>409373-B21</v>
          </cell>
          <cell r="B671" t="str">
            <v>Voltaire IB DDR 4 Conn 96P Fabric Board</v>
          </cell>
          <cell r="C671" t="str">
            <v>Infiniband Options</v>
          </cell>
          <cell r="D671">
            <v>47818000</v>
          </cell>
        </row>
        <row r="672">
          <cell r="A672" t="str">
            <v>431040-B21</v>
          </cell>
          <cell r="B672" t="str">
            <v>Voltaire IB DDR Router Blade Drawer</v>
          </cell>
          <cell r="C672" t="str">
            <v>Infiniband Options</v>
          </cell>
          <cell r="D672">
            <v>8024000</v>
          </cell>
          <cell r="E672" t="str">
            <v>9월 EOL 예정</v>
          </cell>
        </row>
        <row r="673">
          <cell r="A673" t="str">
            <v>450699-B21</v>
          </cell>
          <cell r="B673" t="str">
            <v>Voltaire IB DDR Rev B 288P Swi Chassis</v>
          </cell>
          <cell r="C673" t="str">
            <v>Infiniband Options</v>
          </cell>
          <cell r="D673">
            <v>146400000</v>
          </cell>
          <cell r="E673" t="str">
            <v>07년9월</v>
          </cell>
        </row>
        <row r="674">
          <cell r="A674" t="str">
            <v>450702-B21</v>
          </cell>
          <cell r="B674" t="str">
            <v>Voltaire IB DDR Rev B 24P Line Board</v>
          </cell>
          <cell r="C674" t="str">
            <v>Infiniband Options</v>
          </cell>
          <cell r="D674">
            <v>114300000</v>
          </cell>
          <cell r="E674" t="str">
            <v>07년9월</v>
          </cell>
        </row>
        <row r="675">
          <cell r="A675" t="str">
            <v>450700-B21</v>
          </cell>
          <cell r="B675" t="str">
            <v>Voltaire IB DDR Rev B 288P Fabric Board</v>
          </cell>
          <cell r="C675" t="str">
            <v>Infiniband Options</v>
          </cell>
          <cell r="D675">
            <v>137200000</v>
          </cell>
          <cell r="E675" t="str">
            <v>07년9월</v>
          </cell>
        </row>
        <row r="676">
          <cell r="A676" t="str">
            <v>450705-B21</v>
          </cell>
          <cell r="B676" t="str">
            <v>Voltaire IB Rev B Power Supply</v>
          </cell>
          <cell r="C676" t="str">
            <v>Infiniband Options</v>
          </cell>
          <cell r="D676">
            <v>21810000</v>
          </cell>
          <cell r="E676" t="str">
            <v>07년9월</v>
          </cell>
        </row>
        <row r="677">
          <cell r="A677" t="str">
            <v>376174-B21</v>
          </cell>
          <cell r="B677" t="str">
            <v>Voltaire IB FC Router Blade</v>
          </cell>
          <cell r="C677" t="str">
            <v>Infiniband Options</v>
          </cell>
          <cell r="D677">
            <v>51316000</v>
          </cell>
        </row>
        <row r="678">
          <cell r="A678" t="str">
            <v>376173-B21</v>
          </cell>
          <cell r="B678" t="str">
            <v>Voltaire IB IP Router Blade</v>
          </cell>
          <cell r="C678" t="str">
            <v>Infiniband Options</v>
          </cell>
          <cell r="D678">
            <v>57446000</v>
          </cell>
        </row>
        <row r="679">
          <cell r="A679" t="str">
            <v>376176-B21</v>
          </cell>
          <cell r="B679" t="str">
            <v>Voltaire IB Management Board</v>
          </cell>
          <cell r="C679" t="str">
            <v>Infiniband Options</v>
          </cell>
          <cell r="D679">
            <v>59585000</v>
          </cell>
        </row>
        <row r="680">
          <cell r="A680" t="str">
            <v>376177-B21</v>
          </cell>
          <cell r="B680" t="str">
            <v>Voltaire IB PS 96 and 288 port chassis</v>
          </cell>
          <cell r="C680" t="str">
            <v>Infiniband Options</v>
          </cell>
          <cell r="D680">
            <v>18935000</v>
          </cell>
          <cell r="E680" t="str">
            <v>9월 EOL 예정</v>
          </cell>
        </row>
        <row r="681">
          <cell r="A681" t="str">
            <v>376172-B21</v>
          </cell>
          <cell r="B681" t="str">
            <v>Voltaire IB Router Blade Drawer</v>
          </cell>
          <cell r="C681" t="str">
            <v>Infiniband Options</v>
          </cell>
          <cell r="D681">
            <v>8024000</v>
          </cell>
        </row>
        <row r="682">
          <cell r="A682" t="str">
            <v>394082-B21</v>
          </cell>
          <cell r="B682" t="str">
            <v>Voltaire IB SDR 4 CONN 96P FABRIC BOARD</v>
          </cell>
          <cell r="C682" t="str">
            <v>Infiniband Options</v>
          </cell>
          <cell r="D682">
            <v>26241000</v>
          </cell>
        </row>
        <row r="683">
          <cell r="A683" t="str">
            <v>376175-B21</v>
          </cell>
          <cell r="B683" t="str">
            <v>Voltaire IB SDR Fabric Board 12 connecti</v>
          </cell>
          <cell r="C683" t="str">
            <v>Infiniband Options</v>
          </cell>
          <cell r="D683">
            <v>61511000</v>
          </cell>
        </row>
        <row r="684">
          <cell r="A684" t="str">
            <v>409371-B21</v>
          </cell>
          <cell r="B684" t="str">
            <v>Voltaire IB SDR/DDR 288P Switch Chassis</v>
          </cell>
          <cell r="C684" t="str">
            <v>Infiniband Options</v>
          </cell>
          <cell r="D684">
            <v>79900000</v>
          </cell>
        </row>
        <row r="685">
          <cell r="A685" t="str">
            <v>409370-B21</v>
          </cell>
          <cell r="B685" t="str">
            <v>Voltaire IB SDR/DDR 96P Switch Chassis</v>
          </cell>
          <cell r="C685" t="str">
            <v>Infiniband Options</v>
          </cell>
          <cell r="D685">
            <v>75567000</v>
          </cell>
        </row>
        <row r="686">
          <cell r="A686" t="str">
            <v>376232-B21</v>
          </cell>
          <cell r="B686" t="str">
            <v>HP 1m 4x Fabric Copper Cable ALL</v>
          </cell>
          <cell r="C686" t="str">
            <v>Infiniband Options</v>
          </cell>
          <cell r="D686">
            <v>395000</v>
          </cell>
        </row>
        <row r="687">
          <cell r="A687" t="str">
            <v>376232-B22</v>
          </cell>
          <cell r="B687" t="str">
            <v>HP 3m 4x Fabric Copper Cable ALL</v>
          </cell>
          <cell r="C687" t="str">
            <v>Infiniband Options</v>
          </cell>
          <cell r="D687">
            <v>513000</v>
          </cell>
        </row>
        <row r="688">
          <cell r="A688" t="str">
            <v>376232-B23</v>
          </cell>
          <cell r="B688" t="str">
            <v>HP 5m 4x Fabric Copper Cable ALL</v>
          </cell>
          <cell r="C688" t="str">
            <v>Infiniband Options</v>
          </cell>
          <cell r="D688">
            <v>600000</v>
          </cell>
        </row>
        <row r="689">
          <cell r="A689" t="str">
            <v>431042-B21</v>
          </cell>
          <cell r="B689" t="str">
            <v>Voltaire IB 24 Port Switch Rail Kit</v>
          </cell>
          <cell r="C689" t="str">
            <v>Infiniband Options</v>
          </cell>
          <cell r="D689">
            <v>1380000</v>
          </cell>
          <cell r="E689" t="str">
            <v>EOL</v>
          </cell>
        </row>
        <row r="690">
          <cell r="A690" t="str">
            <v>409366-B21</v>
          </cell>
          <cell r="B690" t="str">
            <v>Voltaire IB 4X DDR 24P Ext Mangd Switch</v>
          </cell>
          <cell r="C690" t="str">
            <v>Infiniband Options</v>
          </cell>
          <cell r="D690">
            <v>59692000</v>
          </cell>
        </row>
        <row r="691">
          <cell r="A691" t="str">
            <v>409367-B21</v>
          </cell>
          <cell r="B691" t="str">
            <v>Voltaire IB 4X DDR 24P INT managed SW</v>
          </cell>
          <cell r="C691" t="str">
            <v>Infiniband Options</v>
          </cell>
          <cell r="D691">
            <v>74348000</v>
          </cell>
        </row>
        <row r="692">
          <cell r="A692" t="str">
            <v>409372-B21</v>
          </cell>
          <cell r="B692" t="str">
            <v>Voltaire IB 4X DDR 24P Line Board</v>
          </cell>
          <cell r="C692" t="str">
            <v>Infiniband Options</v>
          </cell>
          <cell r="D692">
            <v>95957000</v>
          </cell>
        </row>
        <row r="693">
          <cell r="A693" t="str">
            <v>380298-B21</v>
          </cell>
          <cell r="B693" t="str">
            <v>HP IB 4X SDR PCI-e DUAL PORT HCA</v>
          </cell>
          <cell r="C693" t="str">
            <v>See Each SVR Spec</v>
          </cell>
          <cell r="D693">
            <v>3470000</v>
          </cell>
        </row>
        <row r="694">
          <cell r="A694" t="str">
            <v>UPS &amp; Options</v>
          </cell>
          <cell r="B694" t="str">
            <v xml:space="preserve">Fixed Cord Extension Bars, 100 - 240 VAC </v>
          </cell>
          <cell r="C694" t="str">
            <v xml:space="preserve">2개의 PDU extension bars </v>
          </cell>
          <cell r="D694">
            <v>232000</v>
          </cell>
        </row>
        <row r="695">
          <cell r="A695" t="str">
            <v>Rack Type UPS</v>
          </cell>
          <cell r="B695" t="str">
            <v>Third Party PDU Mounting Kit</v>
          </cell>
          <cell r="D695">
            <v>131000</v>
          </cell>
        </row>
        <row r="696">
          <cell r="A696" t="str">
            <v>207552-B22</v>
          </cell>
          <cell r="B696" t="str">
            <v>UPS R12000 XR, N+x (High Voltage)</v>
          </cell>
          <cell r="D696">
            <v>41600000</v>
          </cell>
        </row>
        <row r="697">
          <cell r="A697" t="str">
            <v>326529-B31</v>
          </cell>
          <cell r="B697" t="str">
            <v>UPS R5500 XR</v>
          </cell>
          <cell r="D697">
            <v>12400000</v>
          </cell>
        </row>
        <row r="698">
          <cell r="A698" t="str">
            <v>204404-B31</v>
          </cell>
          <cell r="B698" t="str">
            <v>UPS R1500 XR</v>
          </cell>
          <cell r="C698" t="str">
            <v>All Racks</v>
          </cell>
          <cell r="D698">
            <v>3090000</v>
          </cell>
        </row>
        <row r="699">
          <cell r="A699" t="str">
            <v>192186-B31</v>
          </cell>
          <cell r="B699" t="str">
            <v>UPS R3000 XR</v>
          </cell>
          <cell r="C699" t="str">
            <v>All Racks</v>
          </cell>
          <cell r="D699">
            <v>5150000</v>
          </cell>
        </row>
        <row r="700">
          <cell r="A700" t="str">
            <v>262587-B21</v>
          </cell>
          <cell r="B700" t="str">
            <v>IP Console Switch Interface adapter (8 pack)</v>
          </cell>
          <cell r="C700" t="str">
            <v>All Racks</v>
          </cell>
          <cell r="D700">
            <v>1720000</v>
          </cell>
        </row>
        <row r="701">
          <cell r="A701" t="str">
            <v>Tower Type UPS</v>
          </cell>
          <cell r="B701" t="str">
            <v>IP Console Switch Interface adapter (single pack)</v>
          </cell>
          <cell r="C701" t="str">
            <v>All Racks</v>
          </cell>
          <cell r="D701">
            <v>218000</v>
          </cell>
        </row>
        <row r="702">
          <cell r="A702" t="str">
            <v>204451-B31</v>
          </cell>
          <cell r="B702" t="str">
            <v>HP UPS T2200 XR</v>
          </cell>
          <cell r="C702" t="str">
            <v>All Racks</v>
          </cell>
          <cell r="D702">
            <v>2370000</v>
          </cell>
        </row>
        <row r="703">
          <cell r="A703" t="str">
            <v>204155-B31</v>
          </cell>
          <cell r="B703" t="str">
            <v xml:space="preserve">HP UPS T1000 XR </v>
          </cell>
          <cell r="C703" t="str">
            <v>All Racks(400337-B31 대체 제품)</v>
          </cell>
          <cell r="D703">
            <v>1340000</v>
          </cell>
        </row>
        <row r="704">
          <cell r="A704" t="str">
            <v>336045-B21</v>
          </cell>
          <cell r="B704" t="str">
            <v>2x16-Port KVM Sever Console Switch</v>
          </cell>
          <cell r="C704" t="str">
            <v>All Racks</v>
          </cell>
          <cell r="D704">
            <v>4820000</v>
          </cell>
        </row>
        <row r="705">
          <cell r="A705" t="str">
            <v>UPS Options</v>
          </cell>
          <cell r="B705" t="str">
            <v>KVM USB Console Interface Adapter – 1 pack</v>
          </cell>
          <cell r="C705" t="str">
            <v>All Racks</v>
          </cell>
          <cell r="D705">
            <v>276000</v>
          </cell>
        </row>
        <row r="706">
          <cell r="A706" t="str">
            <v>192185-B21</v>
          </cell>
          <cell r="B706" t="str">
            <v>Six Port Card</v>
          </cell>
          <cell r="C706" t="str">
            <v>All Racks</v>
          </cell>
          <cell r="D706">
            <v>798000</v>
          </cell>
        </row>
        <row r="707">
          <cell r="A707" t="str">
            <v>192189-B21</v>
          </cell>
          <cell r="B707" t="str">
            <v>SNMP/Serial Port Card</v>
          </cell>
          <cell r="C707" t="str">
            <v>All Racks</v>
          </cell>
          <cell r="D707">
            <v>1240000</v>
          </cell>
        </row>
        <row r="708">
          <cell r="A708" t="str">
            <v>AF417A</v>
          </cell>
          <cell r="B708" t="str">
            <v>HP R5500 VA ERM BTRY, ALL</v>
          </cell>
          <cell r="C708" t="str">
            <v>All Racks</v>
          </cell>
          <cell r="D708">
            <v>3890000</v>
          </cell>
        </row>
        <row r="709">
          <cell r="A709" t="str">
            <v>326564-B21</v>
          </cell>
          <cell r="B709" t="str">
            <v>Extended Runtime Module (ERM), R5500 XR</v>
          </cell>
          <cell r="C709" t="str">
            <v>UPS R5500</v>
          </cell>
          <cell r="D709">
            <v>3700000</v>
          </cell>
        </row>
        <row r="710">
          <cell r="A710" t="str">
            <v>217800-B21</v>
          </cell>
          <cell r="B710" t="str">
            <v>Extended Runtime Module(ERM), R12000XR</v>
          </cell>
          <cell r="C710" t="str">
            <v>UPS R12000XR</v>
          </cell>
          <cell r="D710">
            <v>6430000</v>
          </cell>
        </row>
        <row r="711">
          <cell r="A711" t="str">
            <v>218967-B21</v>
          </cell>
          <cell r="B711" t="str">
            <v>Extended Runtime Module (ERM), T1000 XR</v>
          </cell>
          <cell r="C711" t="str">
            <v>UPS T1000XR</v>
          </cell>
          <cell r="D711">
            <v>1500000</v>
          </cell>
        </row>
        <row r="712">
          <cell r="A712" t="str">
            <v>218971-B21</v>
          </cell>
          <cell r="B712" t="str">
            <v>Extended Runtime Module (ERM), R1500 XR</v>
          </cell>
          <cell r="C712" t="str">
            <v>UPS R1500XR</v>
          </cell>
          <cell r="D712">
            <v>2500000</v>
          </cell>
        </row>
        <row r="713">
          <cell r="A713" t="str">
            <v>218969-B21</v>
          </cell>
          <cell r="B713" t="str">
            <v>Extended Runtime Module (ERM), T1500/T2200XR</v>
          </cell>
          <cell r="C713" t="str">
            <v>UPS T1500XR, UPS T2200XR</v>
          </cell>
          <cell r="D713">
            <v>1600000</v>
          </cell>
        </row>
        <row r="714">
          <cell r="A714" t="str">
            <v>192188-B21</v>
          </cell>
          <cell r="B714" t="str">
            <v>Extended Runtime Module, R3000 XR</v>
          </cell>
          <cell r="C714" t="str">
            <v>UPS R3000XR</v>
          </cell>
          <cell r="D714">
            <v>4080000</v>
          </cell>
        </row>
        <row r="715">
          <cell r="A715" t="str">
            <v>325361-B21</v>
          </cell>
          <cell r="B715" t="str">
            <v>R12000 XR Back Plate Receptacle Kit</v>
          </cell>
          <cell r="C715" t="str">
            <v>UPS R12000XR</v>
          </cell>
          <cell r="D715">
            <v>1570000</v>
          </cell>
        </row>
        <row r="716">
          <cell r="A716" t="str">
            <v>Misc. OPTIONS</v>
          </cell>
        </row>
        <row r="717">
          <cell r="A717" t="str">
            <v>REMOTE MANAGEMENT</v>
          </cell>
          <cell r="B717" t="str">
            <v>CAT5 UTP Cables 6ft (8/pack)</v>
          </cell>
          <cell r="C717" t="str">
            <v>IP Console Switch</v>
          </cell>
          <cell r="D717">
            <v>72500</v>
          </cell>
        </row>
        <row r="718">
          <cell r="A718" t="str">
            <v>227251-371</v>
          </cell>
          <cell r="B718" t="str">
            <v>Remote Insight Lights-Out Edition II</v>
          </cell>
          <cell r="C718" t="str">
            <v>DL590/64, PL8500 DC, BL 제외</v>
          </cell>
          <cell r="D718">
            <v>1110000</v>
          </cell>
        </row>
        <row r="719">
          <cell r="A719" t="str">
            <v>201493-B21</v>
          </cell>
          <cell r="B719" t="str">
            <v>New 220V High-Line PDU Power Cord for Remote Insight Board</v>
          </cell>
          <cell r="C719" t="str">
            <v>IP Console Switch</v>
          </cell>
          <cell r="D719">
            <v>87000</v>
          </cell>
        </row>
        <row r="720">
          <cell r="B720" t="str">
            <v>Unshielded Category 5 cables with RJ45 connectors</v>
          </cell>
        </row>
        <row r="721">
          <cell r="A721" t="str">
            <v>CD-ROM / DVD-ROM</v>
          </cell>
          <cell r="B721" t="str">
            <v>CAT5 UTP Cables 20ft (4/pack)</v>
          </cell>
          <cell r="C721" t="str">
            <v>IP Console Switch</v>
          </cell>
          <cell r="D721">
            <v>72500</v>
          </cell>
        </row>
        <row r="722">
          <cell r="A722" t="str">
            <v>331346-B21</v>
          </cell>
          <cell r="B722" t="str">
            <v>CD-RW/DVD-ROM 48X Combo Drive Option Kit</v>
          </cell>
          <cell r="C722" t="str">
            <v>Mostly ML Series Servers</v>
          </cell>
          <cell r="D722">
            <v>305000</v>
          </cell>
        </row>
        <row r="723">
          <cell r="A723" t="str">
            <v>331903-B21</v>
          </cell>
          <cell r="B723" t="str">
            <v>Slim Line CD-RW/DVD-ROM 24X Combo Drive Option Kit</v>
          </cell>
          <cell r="C723" t="str">
            <v>Mostly DL Series Servers</v>
          </cell>
          <cell r="D723">
            <v>450000</v>
          </cell>
        </row>
        <row r="724">
          <cell r="A724" t="str">
            <v>383974-B21</v>
          </cell>
          <cell r="B724" t="str">
            <v>HP DVD+RW 16X HH CBT DRV ALL</v>
          </cell>
          <cell r="C724" t="str">
            <v>Mostly ML Series Servers</v>
          </cell>
          <cell r="D724">
            <v>295000</v>
          </cell>
        </row>
        <row r="725">
          <cell r="A725" t="str">
            <v>383975-B21</v>
          </cell>
          <cell r="B725" t="str">
            <v>HP DVD+RW 8X SLIM CBT DRV ALL</v>
          </cell>
          <cell r="C725" t="str">
            <v>Mostly DL Series Servers</v>
          </cell>
          <cell r="D725">
            <v>395000</v>
          </cell>
        </row>
        <row r="726">
          <cell r="A726" t="str">
            <v>RACK &amp; OPTIONS</v>
          </cell>
          <cell r="B726" t="str">
            <v xml:space="preserve">Netelligent Cable Management Kit </v>
          </cell>
          <cell r="C726" t="str">
            <v>All Racks</v>
          </cell>
          <cell r="D726">
            <v>624000</v>
          </cell>
        </row>
        <row r="727">
          <cell r="A727" t="str">
            <v>Universal Rack Accessories</v>
          </cell>
        </row>
        <row r="728">
          <cell r="A728" t="str">
            <v>255486-B21</v>
          </cell>
          <cell r="B728" t="str">
            <v>Side Panel 47U 10000 Series</v>
          </cell>
          <cell r="C728" t="str">
            <v>Rack 10000 Series</v>
          </cell>
          <cell r="D728">
            <v>1590000</v>
          </cell>
        </row>
        <row r="729">
          <cell r="A729" t="str">
            <v>246099-B21</v>
          </cell>
          <cell r="B729" t="str">
            <v>Side Panel 42U 10000 Series</v>
          </cell>
          <cell r="C729" t="str">
            <v>Rack 10000 Series</v>
          </cell>
          <cell r="D729">
            <v>1540000</v>
          </cell>
        </row>
        <row r="730">
          <cell r="A730" t="str">
            <v>246102-B21</v>
          </cell>
          <cell r="B730" t="str">
            <v>Side Panel 36U 10000 Series</v>
          </cell>
          <cell r="C730" t="str">
            <v>Rack 10000 Series</v>
          </cell>
          <cell r="D730">
            <v>1560000</v>
          </cell>
        </row>
        <row r="731">
          <cell r="A731" t="str">
            <v>120672-B21</v>
          </cell>
          <cell r="B731" t="str">
            <v>Ballast Kit (used primarily in CTO environment)</v>
          </cell>
          <cell r="C731" t="str">
            <v>Rack 9000 Series</v>
          </cell>
          <cell r="D731">
            <v>1830000</v>
          </cell>
        </row>
        <row r="732">
          <cell r="A732" t="str">
            <v>255488-B21</v>
          </cell>
          <cell r="B732" t="str">
            <v>800mm Stabilizer Option Kit</v>
          </cell>
          <cell r="C732" t="str">
            <v>10842 Rack</v>
          </cell>
          <cell r="D732">
            <v>943000</v>
          </cell>
        </row>
        <row r="733">
          <cell r="A733" t="str">
            <v>246107-B21</v>
          </cell>
          <cell r="B733" t="str">
            <v>600mm Stabilizer Option Kit for 10000 Series</v>
          </cell>
          <cell r="C733" t="str">
            <v>Rack 10000 Series</v>
          </cell>
          <cell r="D733">
            <v>783000</v>
          </cell>
        </row>
        <row r="734">
          <cell r="A734" t="str">
            <v>260457-B21</v>
          </cell>
          <cell r="B734" t="str">
            <v>Grounding Option Kit (9000/10000)</v>
          </cell>
          <cell r="C734" t="str">
            <v>All</v>
          </cell>
          <cell r="D734">
            <v>232000</v>
          </cell>
        </row>
        <row r="735">
          <cell r="A735" t="str">
            <v>257413-B21</v>
          </cell>
          <cell r="B735" t="str">
            <v>Fan Kit 110VAC for R10000</v>
          </cell>
          <cell r="C735" t="str">
            <v>Rack 10000 Series</v>
          </cell>
          <cell r="D735">
            <v>1510000</v>
          </cell>
        </row>
        <row r="736">
          <cell r="A736" t="str">
            <v>257414-B21</v>
          </cell>
          <cell r="B736" t="str">
            <v>Fan Kit 220VAC for R10000</v>
          </cell>
          <cell r="C736" t="str">
            <v>Rack 10000 Series</v>
          </cell>
          <cell r="D736">
            <v>1530000</v>
          </cell>
        </row>
        <row r="737">
          <cell r="A737" t="str">
            <v>AF072A</v>
          </cell>
          <cell r="B737" t="str">
            <v>HP 1U Universal Blanking Panel Kit (10 panels)</v>
          </cell>
          <cell r="D737">
            <v>116000</v>
          </cell>
        </row>
        <row r="738">
          <cell r="A738" t="str">
            <v>AF073A</v>
          </cell>
          <cell r="B738" t="str">
            <v>HP 1U Universal Blanking Panel Kit (100 panels)</v>
          </cell>
          <cell r="D738">
            <v>1020000</v>
          </cell>
        </row>
        <row r="739">
          <cell r="A739" t="str">
            <v>332558-B21</v>
          </cell>
          <cell r="B739" t="str">
            <v>Adjustable Rail Assemblies</v>
          </cell>
          <cell r="C739" t="str">
            <v>All Rack Mount Components</v>
          </cell>
          <cell r="D739">
            <v>116000</v>
          </cell>
        </row>
        <row r="740">
          <cell r="A740" t="str">
            <v>234672-B21</v>
          </cell>
          <cell r="B740" t="str">
            <v>100KG Sliding Shelf Kit</v>
          </cell>
          <cell r="C740" t="str">
            <v>See each Spec</v>
          </cell>
          <cell r="D740">
            <v>1060000</v>
          </cell>
        </row>
        <row r="741">
          <cell r="A741" t="str">
            <v>248929-B21</v>
          </cell>
          <cell r="B741" t="str">
            <v>Baying Kit  10000 Series</v>
          </cell>
          <cell r="C741" t="str">
            <v>Rack 10000 Series</v>
          </cell>
          <cell r="D741">
            <v>145000</v>
          </cell>
        </row>
        <row r="742">
          <cell r="A742" t="str">
            <v>248931-B21</v>
          </cell>
          <cell r="B742" t="str">
            <v>9000/10000 Offset Baying Kit</v>
          </cell>
          <cell r="C742" t="str">
            <v>All</v>
          </cell>
          <cell r="D742">
            <v>711000</v>
          </cell>
        </row>
        <row r="743">
          <cell r="A743" t="str">
            <v>AF001A</v>
          </cell>
          <cell r="B743" t="str">
            <v>HP Universal Rack 10642 G2 Pallet ALL</v>
          </cell>
          <cell r="C743" t="str">
            <v xml:space="preserve">Rack 10000 G2 series </v>
          </cell>
          <cell r="D743">
            <v>6170000</v>
          </cell>
        </row>
        <row r="744">
          <cell r="A744" t="str">
            <v>AF002A</v>
          </cell>
          <cell r="B744" t="str">
            <v>HP Universal Rack 10642 G2 Shock ALL</v>
          </cell>
          <cell r="C744" t="str">
            <v>Rack 10000 G2 series</v>
          </cell>
          <cell r="D744">
            <v>9450000</v>
          </cell>
        </row>
        <row r="745">
          <cell r="A745" t="str">
            <v>AF003A</v>
          </cell>
          <cell r="B745" t="str">
            <v>HP Universal Rack 10642 G2 Crated ALL</v>
          </cell>
          <cell r="C745" t="str">
            <v>Rack 10000 G2 series</v>
          </cell>
          <cell r="D745">
            <v>6520000</v>
          </cell>
        </row>
        <row r="746">
          <cell r="A746" t="str">
            <v>AF004A</v>
          </cell>
          <cell r="B746" t="str">
            <v>HP Rack 10642 G2 w/Extn Shock ALL</v>
          </cell>
          <cell r="D746">
            <v>11900000</v>
          </cell>
        </row>
        <row r="747">
          <cell r="A747" t="str">
            <v>AF009A</v>
          </cell>
          <cell r="B747" t="str">
            <v>HP Universal 10642 G2 Front Door ALL</v>
          </cell>
          <cell r="D747">
            <v>1440000</v>
          </cell>
        </row>
        <row r="748">
          <cell r="A748" t="str">
            <v>AF011A</v>
          </cell>
          <cell r="B748" t="str">
            <v>HP Universal Rack 10636 G2 Pallet ALL</v>
          </cell>
          <cell r="D748">
            <v>5790000</v>
          </cell>
        </row>
        <row r="749">
          <cell r="A749" t="str">
            <v>AF012A</v>
          </cell>
          <cell r="B749" t="str">
            <v>HP Universal Rack 10636 G2 Shock ALL</v>
          </cell>
          <cell r="D749">
            <v>9260000</v>
          </cell>
        </row>
        <row r="750">
          <cell r="A750" t="str">
            <v>AF013A</v>
          </cell>
          <cell r="B750" t="str">
            <v>HP Universal Rack 10636 G2 Crated ALL</v>
          </cell>
          <cell r="C750" t="str">
            <v>DL140/145</v>
          </cell>
          <cell r="D750">
            <v>6310000</v>
          </cell>
        </row>
        <row r="751">
          <cell r="A751" t="str">
            <v>AF014A</v>
          </cell>
          <cell r="B751" t="str">
            <v>HP Rack 10636 G2 w/Extn Shock ALL</v>
          </cell>
          <cell r="C751" t="str">
            <v>DL140/145</v>
          </cell>
          <cell r="D751">
            <v>11700000</v>
          </cell>
        </row>
        <row r="752">
          <cell r="A752" t="str">
            <v>AF019A</v>
          </cell>
          <cell r="B752" t="str">
            <v>HP Universal 10636 G2 Front Door ALL</v>
          </cell>
          <cell r="C752" t="str">
            <v>DL140/145</v>
          </cell>
          <cell r="D752">
            <v>1440000</v>
          </cell>
        </row>
        <row r="753">
          <cell r="A753" t="str">
            <v>AF054A</v>
          </cell>
          <cell r="B753" t="str">
            <v>HP 10642 G2 Sidepanel ALL</v>
          </cell>
          <cell r="C753" t="str">
            <v>DL140/145</v>
          </cell>
          <cell r="D753">
            <v>1540000</v>
          </cell>
        </row>
        <row r="754">
          <cell r="A754" t="str">
            <v>AF056A</v>
          </cell>
          <cell r="B754" t="str">
            <v>HP 10636 G2 Sidepanel ALL</v>
          </cell>
          <cell r="C754" t="str">
            <v>DL140/145</v>
          </cell>
          <cell r="D754">
            <v>1400000</v>
          </cell>
        </row>
        <row r="755">
          <cell r="A755" t="str">
            <v>AF042A</v>
          </cell>
          <cell r="B755" t="str">
            <v xml:space="preserve">HP 10842 G2 Shock Rack </v>
          </cell>
          <cell r="C755" t="str">
            <v>See each Spec</v>
          </cell>
          <cell r="D755">
            <v>17525000</v>
          </cell>
        </row>
        <row r="756">
          <cell r="A756" t="str">
            <v>AF065A</v>
          </cell>
          <cell r="B756" t="str">
            <v xml:space="preserve">HP 10K G2 600W Hvy Dty V2 Stabilizer </v>
          </cell>
          <cell r="C756" t="str">
            <v>See each Spec</v>
          </cell>
          <cell r="D756">
            <v>1127000</v>
          </cell>
          <cell r="E756" t="str">
            <v>NEW</v>
          </cell>
        </row>
        <row r="757">
          <cell r="A757" t="str">
            <v>AF058A</v>
          </cell>
          <cell r="B757" t="str">
            <v>HP 42U Rack Rear Extension ALL</v>
          </cell>
          <cell r="C757" t="str">
            <v>DL140/145</v>
          </cell>
          <cell r="D757">
            <v>2820000</v>
          </cell>
        </row>
        <row r="758">
          <cell r="A758" t="str">
            <v>AF060A</v>
          </cell>
          <cell r="B758" t="str">
            <v>HP 36U Rack Rear Extension ALL</v>
          </cell>
          <cell r="C758" t="str">
            <v>DL140/145</v>
          </cell>
          <cell r="D758">
            <v>2670000</v>
          </cell>
        </row>
        <row r="759">
          <cell r="A759" t="str">
            <v>AF062A</v>
          </cell>
          <cell r="B759" t="str">
            <v>HP 10K G2 Stabilizer 600W ALL</v>
          </cell>
          <cell r="C759" t="str">
            <v>DL140/145</v>
          </cell>
          <cell r="D759">
            <v>856000</v>
          </cell>
        </row>
        <row r="760">
          <cell r="A760" t="str">
            <v>AF064A</v>
          </cell>
          <cell r="B760" t="str">
            <v>HP 10K G2 Stabilizer 600W Hvy Dty ALL</v>
          </cell>
          <cell r="C760" t="str">
            <v>DL140/145</v>
          </cell>
          <cell r="D760">
            <v>1060000</v>
          </cell>
        </row>
        <row r="761">
          <cell r="A761" t="str">
            <v>AF074A</v>
          </cell>
          <cell r="B761" t="str">
            <v>HP Rack Grounding Kit</v>
          </cell>
          <cell r="C761" t="str">
            <v>DL140/145</v>
          </cell>
          <cell r="D761">
            <v>273000</v>
          </cell>
        </row>
        <row r="762">
          <cell r="A762" t="str">
            <v>AF076A</v>
          </cell>
          <cell r="B762" t="str">
            <v>HP 10K G2 Rack Tie Down 600W</v>
          </cell>
          <cell r="C762" t="str">
            <v>DL140/145</v>
          </cell>
          <cell r="D762">
            <v>905000</v>
          </cell>
        </row>
        <row r="763">
          <cell r="A763" t="str">
            <v>AF079A</v>
          </cell>
          <cell r="B763" t="str">
            <v>HP MCS Water Hook-up Kit</v>
          </cell>
          <cell r="C763" t="str">
            <v>Modular Cooling System</v>
          </cell>
          <cell r="D763">
            <v>9420000</v>
          </cell>
        </row>
        <row r="764">
          <cell r="A764" t="str">
            <v>AF098A</v>
          </cell>
          <cell r="B764" t="str">
            <v>HP Modular Cooling System All</v>
          </cell>
          <cell r="C764" t="str">
            <v>Modular Cooling System</v>
          </cell>
          <cell r="D764">
            <v>198000000</v>
          </cell>
        </row>
        <row r="765">
          <cell r="A765" t="str">
            <v>AF400A</v>
          </cell>
          <cell r="B765" t="str">
            <v>HP PDU Management Module</v>
          </cell>
          <cell r="D765">
            <v>788000</v>
          </cell>
        </row>
        <row r="766">
          <cell r="A766" t="str">
            <v>379820-B21</v>
          </cell>
          <cell r="B766" t="str">
            <v>HP Rack Cable Mgmt Velcro Clips</v>
          </cell>
          <cell r="C766" t="str">
            <v>ML110</v>
          </cell>
          <cell r="D766">
            <v>392000</v>
          </cell>
        </row>
        <row r="767">
          <cell r="A767" t="str">
            <v>AF500A</v>
          </cell>
          <cell r="B767" t="str">
            <v>HP 2, 7X C-13 MOD PDU STK</v>
          </cell>
          <cell r="C767" t="str">
            <v>ML110</v>
          </cell>
          <cell r="D767">
            <v>630000</v>
          </cell>
        </row>
        <row r="768">
          <cell r="A768" t="str">
            <v>AF507A</v>
          </cell>
          <cell r="B768" t="str">
            <v>HP PWR Monitor PDU Dual 3PH 16A</v>
          </cell>
          <cell r="C768" t="str">
            <v>ML110</v>
          </cell>
          <cell r="D768">
            <v>5370000</v>
          </cell>
        </row>
        <row r="769">
          <cell r="A769" t="str">
            <v>AF508A</v>
          </cell>
          <cell r="B769" t="str">
            <v>HP PWR Monitor PDU Singlel 3PH 16A</v>
          </cell>
          <cell r="C769" t="str">
            <v>ML110</v>
          </cell>
          <cell r="D769">
            <v>3210000</v>
          </cell>
        </row>
        <row r="770">
          <cell r="A770" t="str">
            <v>AF509A</v>
          </cell>
          <cell r="B770" t="str">
            <v>HP PWR Monitor PDU Dual 1PH 32A</v>
          </cell>
          <cell r="C770" t="str">
            <v>ML110</v>
          </cell>
          <cell r="D770">
            <v>5540000</v>
          </cell>
        </row>
        <row r="771">
          <cell r="A771" t="str">
            <v>AF510A</v>
          </cell>
          <cell r="B771" t="str">
            <v xml:space="preserve">HP PWR Monitor PDU Single 1PH 32A </v>
          </cell>
          <cell r="C771" t="str">
            <v>ML110</v>
          </cell>
          <cell r="D771">
            <v>3320000</v>
          </cell>
        </row>
        <row r="772">
          <cell r="A772" t="str">
            <v>AF915A</v>
          </cell>
          <cell r="B772" t="str">
            <v>HP PWR Monitoring PDU 1ph 32A</v>
          </cell>
          <cell r="C772" t="str">
            <v>ML110</v>
          </cell>
          <cell r="D772">
            <v>3360000</v>
          </cell>
        </row>
        <row r="773">
          <cell r="A773" t="str">
            <v>AF560A</v>
          </cell>
          <cell r="B773" t="str">
            <v>HP PWR CRD, 1.83m,10A,C13</v>
          </cell>
          <cell r="C773" t="str">
            <v>ML110</v>
          </cell>
          <cell r="D773">
            <v>41000</v>
          </cell>
        </row>
        <row r="774">
          <cell r="A774" t="str">
            <v>AF428A</v>
          </cell>
          <cell r="B774" t="str">
            <v>HP Six Port Card</v>
          </cell>
          <cell r="C774" t="str">
            <v>ML110</v>
          </cell>
          <cell r="D774">
            <v>1610000</v>
          </cell>
        </row>
        <row r="775">
          <cell r="A775" t="str">
            <v>AF427A</v>
          </cell>
          <cell r="B775" t="str">
            <v>HP SNMP/Serial Port Card</v>
          </cell>
          <cell r="C775" t="str">
            <v>ML110</v>
          </cell>
          <cell r="D775">
            <v>2580000</v>
          </cell>
        </row>
        <row r="776">
          <cell r="A776" t="str">
            <v>AF412A</v>
          </cell>
          <cell r="B776" t="str">
            <v>HP R/T2200 2-U ERM</v>
          </cell>
          <cell r="C776" t="str">
            <v>ML110</v>
          </cell>
          <cell r="D776">
            <v>4090000</v>
          </cell>
        </row>
        <row r="777">
          <cell r="A777" t="str">
            <v>417705-B21</v>
          </cell>
          <cell r="B777" t="str">
            <v>HP T/R CONV TRAY UNIVERSAL Kit ALL</v>
          </cell>
          <cell r="C777" t="str">
            <v>ML110</v>
          </cell>
          <cell r="D777">
            <v>1610000</v>
          </cell>
        </row>
        <row r="778">
          <cell r="A778" t="str">
            <v>UA030PE</v>
          </cell>
          <cell r="B778" t="str">
            <v>(포스트워런티) 1년 24x7 6시간 복구완료</v>
          </cell>
          <cell r="C778" t="str">
            <v>ML110</v>
          </cell>
          <cell r="D778">
            <v>327000</v>
          </cell>
        </row>
        <row r="779">
          <cell r="A779" t="str">
            <v>Monitor Options</v>
          </cell>
        </row>
        <row r="780">
          <cell r="A780" t="str">
            <v>AG066A</v>
          </cell>
          <cell r="B780" t="str">
            <v>TFT7600 Rack Mounted Monitor</v>
          </cell>
          <cell r="C780" t="str">
            <v>All Racks</v>
          </cell>
          <cell r="D780">
            <v>4400000</v>
          </cell>
        </row>
        <row r="781">
          <cell r="A781" t="str">
            <v>348373-B21</v>
          </cell>
          <cell r="B781" t="str">
            <v>TFT7210R Rack Mounted 17" Monitor</v>
          </cell>
          <cell r="C781" t="str">
            <v>All Racks</v>
          </cell>
          <cell r="D781">
            <v>4440000</v>
          </cell>
        </row>
        <row r="782">
          <cell r="A782" t="str">
            <v>253449-B21</v>
          </cell>
          <cell r="B782" t="str">
            <v>Monitor/Utility Shelf Graphite</v>
          </cell>
          <cell r="C782" t="str">
            <v>All Racks</v>
          </cell>
          <cell r="D782">
            <v>464000</v>
          </cell>
        </row>
        <row r="783">
          <cell r="A783" t="str">
            <v>AG086A</v>
          </cell>
          <cell r="B783" t="str">
            <v xml:space="preserve">HP 1U Keyboard with USB </v>
          </cell>
          <cell r="C783" t="str">
            <v>All Racks</v>
          </cell>
          <cell r="D783">
            <v>1370000</v>
          </cell>
        </row>
        <row r="784">
          <cell r="A784" t="str">
            <v>287139-B21</v>
          </cell>
          <cell r="B784" t="str">
            <v>Input Device Adjustable Rails                                       *257054-B31, 281683-B21, 221546-B31 3rd Party Rack에 탑재시 필요</v>
          </cell>
          <cell r="C784" t="str">
            <v>All Racks</v>
          </cell>
          <cell r="D784">
            <v>116000</v>
          </cell>
        </row>
        <row r="785">
          <cell r="A785" t="str">
            <v>UB210E</v>
          </cell>
          <cell r="B785" t="str">
            <v>4년 익일방문</v>
          </cell>
          <cell r="C785" t="str">
            <v>ML150</v>
          </cell>
          <cell r="D785">
            <v>333000</v>
          </cell>
        </row>
        <row r="786">
          <cell r="A786" t="str">
            <v>287138-B21</v>
          </cell>
          <cell r="B786" t="str">
            <v>Input Device Telco Rails                                              *257054-B31, 281683-B21, 221546-B31 Telco Rack에 탑재시 필요</v>
          </cell>
          <cell r="C786" t="str">
            <v>All Racks</v>
          </cell>
          <cell r="D786">
            <v>160000</v>
          </cell>
        </row>
        <row r="787">
          <cell r="A787" t="str">
            <v>UB208E</v>
          </cell>
          <cell r="B787" t="str">
            <v>4년 24x7 4시간 방문</v>
          </cell>
          <cell r="C787" t="str">
            <v>ML150</v>
          </cell>
          <cell r="D787">
            <v>682000</v>
          </cell>
        </row>
        <row r="788">
          <cell r="A788" t="str">
            <v>UB211E</v>
          </cell>
          <cell r="B788" t="str">
            <v>5년 익일방문</v>
          </cell>
          <cell r="C788" t="str">
            <v>ML150</v>
          </cell>
          <cell r="D788">
            <v>435000</v>
          </cell>
        </row>
        <row r="789">
          <cell r="A789" t="str">
            <v>Power Distribution Units</v>
          </cell>
          <cell r="B789" t="str">
            <v>5년 근무시간내 4시간방문</v>
          </cell>
          <cell r="C789" t="str">
            <v>ML150</v>
          </cell>
          <cell r="D789">
            <v>741000</v>
          </cell>
        </row>
        <row r="790">
          <cell r="A790" t="str">
            <v>142257-002</v>
          </cell>
          <cell r="B790" t="str">
            <v>PDU Cable Kit</v>
          </cell>
          <cell r="C790" t="str">
            <v>All Racks</v>
          </cell>
          <cell r="D790">
            <v>13000</v>
          </cell>
        </row>
        <row r="791">
          <cell r="A791" t="str">
            <v>313227-B21</v>
          </cell>
          <cell r="B791" t="str">
            <v>DL580G2/G3/G4 C19-C14 PWRCRD 6FT ALL ALL</v>
          </cell>
          <cell r="C791" t="str">
            <v>ML150</v>
          </cell>
          <cell r="D791">
            <v>38000</v>
          </cell>
        </row>
        <row r="792">
          <cell r="A792" t="str">
            <v>252663-B24</v>
          </cell>
          <cell r="B792" t="str">
            <v>16A Model - mPDU, 16A High</v>
          </cell>
          <cell r="C792" t="str">
            <v>Control Unit 입력전원부 : IEC320-C20 (분리 가능)
Extension Bar 코드연결 부분 : C13
Extension Bar : 2개</v>
          </cell>
          <cell r="D792">
            <v>667000</v>
          </cell>
        </row>
        <row r="793">
          <cell r="A793" t="str">
            <v>252663-B31</v>
          </cell>
          <cell r="B793" t="str">
            <v>32A Model - mPDU, 32A, High</v>
          </cell>
          <cell r="C793" t="str">
            <v>Control Unit 입력전원부 : IEC309-32A
Extension Bar 코드연결 부분 : C13
Extension Bar : 4개</v>
          </cell>
          <cell r="D793">
            <v>1190000</v>
          </cell>
        </row>
        <row r="794">
          <cell r="A794" t="str">
            <v>252663-B21</v>
          </cell>
          <cell r="B794" t="str">
            <v>40A Model - mPDU, 40A, High</v>
          </cell>
          <cell r="C794" t="str">
            <v>Control Unit 입력전원부 : Hardwire
Extension Bar 코드연결 부분 : 
 C13(8구 Extension Bar 3개)
 C19(4구 Extension Bar 1개)</v>
          </cell>
          <cell r="D794">
            <v>1250000</v>
          </cell>
        </row>
        <row r="795">
          <cell r="A795" t="str">
            <v>252663-B33</v>
          </cell>
          <cell r="B795" t="str">
            <v>HP 32A HV Core Only Corded PDU</v>
          </cell>
          <cell r="D795">
            <v>1050000</v>
          </cell>
        </row>
        <row r="796">
          <cell r="A796" t="str">
            <v>252663-B34</v>
          </cell>
          <cell r="B796" t="str">
            <v>HP 40A HV Core Only Corded PDU</v>
          </cell>
          <cell r="D796">
            <v>1730000</v>
          </cell>
        </row>
        <row r="797">
          <cell r="A797" t="str">
            <v>351655-B21</v>
          </cell>
          <cell r="B797" t="str">
            <v xml:space="preserve">Fixed Cord Extension Bars, 100 - 240 VAC </v>
          </cell>
          <cell r="C797" t="str">
            <v xml:space="preserve">2개의 PDU extension bars </v>
          </cell>
          <cell r="D797">
            <v>232000</v>
          </cell>
        </row>
        <row r="798">
          <cell r="A798" t="str">
            <v>310777-B21</v>
          </cell>
          <cell r="B798" t="str">
            <v>Third Party PDU Mounting Kit</v>
          </cell>
          <cell r="D798">
            <v>131000</v>
          </cell>
        </row>
        <row r="799">
          <cell r="A799" t="str">
            <v>AF513A</v>
          </cell>
          <cell r="B799" t="str">
            <v xml:space="preserve">HP 3PH 16A INTL Mod PDU </v>
          </cell>
          <cell r="D799">
            <v>2949000</v>
          </cell>
          <cell r="E799" t="str">
            <v>NEW</v>
          </cell>
        </row>
        <row r="800">
          <cell r="A800" t="str">
            <v>AF917A</v>
          </cell>
          <cell r="B800" t="str">
            <v xml:space="preserve">HP 3PH 32A Int Pwr Monitoring PDU </v>
          </cell>
          <cell r="C800" t="str">
            <v>DL320</v>
          </cell>
          <cell r="D800">
            <v>7827000</v>
          </cell>
          <cell r="E800" t="str">
            <v>NEW</v>
          </cell>
        </row>
        <row r="801">
          <cell r="A801" t="str">
            <v>AF575A</v>
          </cell>
          <cell r="B801" t="str">
            <v>HP RDNT 1.2m 16A C19-C20 JMPR CORD</v>
          </cell>
          <cell r="C801" t="str">
            <v>DL320</v>
          </cell>
          <cell r="D801">
            <v>197000</v>
          </cell>
        </row>
        <row r="802">
          <cell r="A802" t="str">
            <v>AF573A</v>
          </cell>
          <cell r="B802" t="str">
            <v>HP RDNT 2m,10A, C13-C14 JMPR CORD</v>
          </cell>
          <cell r="C802" t="str">
            <v>DL320</v>
          </cell>
          <cell r="D802">
            <v>126000</v>
          </cell>
        </row>
        <row r="803">
          <cell r="A803" t="str">
            <v>AF574A</v>
          </cell>
          <cell r="B803" t="str">
            <v>HP RDNT 2m,16A, C19-C20 JMPR CORD</v>
          </cell>
          <cell r="C803" t="str">
            <v>DL320</v>
          </cell>
          <cell r="D803">
            <v>126000</v>
          </cell>
        </row>
        <row r="804">
          <cell r="A804" t="str">
            <v>Switch Box</v>
          </cell>
          <cell r="B804" t="str">
            <v>4년 익일방문</v>
          </cell>
          <cell r="C804" t="str">
            <v>DL320</v>
          </cell>
          <cell r="D804">
            <v>483000</v>
          </cell>
        </row>
        <row r="805">
          <cell r="A805" t="str">
            <v>AF600A</v>
          </cell>
          <cell r="B805" t="str">
            <v>HP 0X2X16 KVM Server Console,USB, SW</v>
          </cell>
          <cell r="C805" t="str">
            <v>All Racks</v>
          </cell>
          <cell r="D805">
            <v>11500000</v>
          </cell>
        </row>
        <row r="806">
          <cell r="A806" t="str">
            <v>AF601A</v>
          </cell>
          <cell r="B806" t="str">
            <v>HP 2X1X16 IP Console ,USB/VM,SW</v>
          </cell>
          <cell r="C806" t="str">
            <v>All Racks</v>
          </cell>
          <cell r="D806">
            <v>15900000</v>
          </cell>
        </row>
        <row r="807">
          <cell r="A807" t="str">
            <v>262587-B21</v>
          </cell>
          <cell r="B807" t="str">
            <v>IP Console Switch Interface adapter (8 pack)</v>
          </cell>
          <cell r="C807" t="str">
            <v>All Racks</v>
          </cell>
          <cell r="D807">
            <v>1720000</v>
          </cell>
        </row>
        <row r="808">
          <cell r="A808" t="str">
            <v>262588-B21</v>
          </cell>
          <cell r="B808" t="str">
            <v>IP Console Switch Interface adapter (single pack)</v>
          </cell>
          <cell r="C808" t="str">
            <v>All Racks</v>
          </cell>
          <cell r="D808">
            <v>218000</v>
          </cell>
        </row>
        <row r="809">
          <cell r="A809" t="str">
            <v>262589-B21</v>
          </cell>
          <cell r="B809" t="str">
            <v>IP Console Switch Expansion module</v>
          </cell>
          <cell r="C809" t="str">
            <v>All Racks</v>
          </cell>
          <cell r="D809">
            <v>392000</v>
          </cell>
        </row>
        <row r="810">
          <cell r="A810" t="str">
            <v>336044-B21</v>
          </cell>
          <cell r="B810" t="str">
            <v>1x8-Port KVM Server Console Switch</v>
          </cell>
          <cell r="C810" t="str">
            <v>All Racks(400337-B31 대체 제품)</v>
          </cell>
          <cell r="D810">
            <v>3770000</v>
          </cell>
        </row>
        <row r="811">
          <cell r="A811" t="str">
            <v>336045-B21</v>
          </cell>
          <cell r="B811" t="str">
            <v>2x16-Port KVM Sever Console Switch</v>
          </cell>
          <cell r="C811" t="str">
            <v>All Racks</v>
          </cell>
          <cell r="D811">
            <v>4820000</v>
          </cell>
        </row>
        <row r="812">
          <cell r="A812" t="str">
            <v>336047-B21</v>
          </cell>
          <cell r="B812" t="str">
            <v>KVM USB Console Interface Adapter – 1 pack</v>
          </cell>
          <cell r="C812" t="str">
            <v>All Racks</v>
          </cell>
          <cell r="D812">
            <v>276000</v>
          </cell>
        </row>
        <row r="813">
          <cell r="A813" t="str">
            <v>373035-B21</v>
          </cell>
          <cell r="B813" t="str">
            <v>HP KVM CAT5 Serial Intf Adptr 1pk ALL</v>
          </cell>
          <cell r="C813" t="str">
            <v>All Racks</v>
          </cell>
          <cell r="D813">
            <v>609000</v>
          </cell>
        </row>
        <row r="814">
          <cell r="A814" t="str">
            <v>371302-B21</v>
          </cell>
          <cell r="B814" t="str">
            <v>1x4 USB/PS2 KVM Switch-Rack Mt</v>
          </cell>
          <cell r="C814" t="str">
            <v>All Racks</v>
          </cell>
          <cell r="D814">
            <v>870000</v>
          </cell>
        </row>
        <row r="815">
          <cell r="A815" t="str">
            <v>371729-B21</v>
          </cell>
          <cell r="B815" t="str">
            <v>KVM USB Cbl w/audio 6ft 2ea</v>
          </cell>
          <cell r="C815" t="str">
            <v>All Racks</v>
          </cell>
          <cell r="D815">
            <v>131000</v>
          </cell>
        </row>
        <row r="816">
          <cell r="A816" t="str">
            <v>371730-B21</v>
          </cell>
          <cell r="B816" t="str">
            <v>KVM PS2 Cbl w/audio 6ft 2ea</v>
          </cell>
          <cell r="C816" t="str">
            <v>All Racks</v>
          </cell>
          <cell r="D816">
            <v>131000</v>
          </cell>
        </row>
        <row r="817">
          <cell r="A817" t="str">
            <v>AF611A</v>
          </cell>
          <cell r="B817" t="str">
            <v>HP 1x4 USB/PS2 KVM Cnsl Switch</v>
          </cell>
          <cell r="C817" t="str">
            <v>All Racks</v>
          </cell>
          <cell r="D817">
            <v>870000</v>
          </cell>
        </row>
        <row r="818">
          <cell r="A818" t="str">
            <v>AF612A</v>
          </cell>
          <cell r="B818" t="str">
            <v>HP 1x4 KVM Console 6ft PS2 Cable</v>
          </cell>
          <cell r="C818" t="str">
            <v>All Racks</v>
          </cell>
          <cell r="D818">
            <v>131000</v>
          </cell>
        </row>
        <row r="819">
          <cell r="A819" t="str">
            <v>AF613A</v>
          </cell>
          <cell r="B819" t="str">
            <v xml:space="preserve">HP 1x4 KVM Console 6ft USB Cable </v>
          </cell>
          <cell r="C819" t="str">
            <v>All Racks</v>
          </cell>
          <cell r="D819">
            <v>131000</v>
          </cell>
        </row>
        <row r="820">
          <cell r="A820" t="str">
            <v>376165-B22</v>
          </cell>
          <cell r="B820" t="str">
            <v>Voltaire IB 4X SDR 24P EXT Mgd Switch</v>
          </cell>
          <cell r="C820" t="str">
            <v>ML310 G3</v>
          </cell>
          <cell r="D820">
            <v>62600000</v>
          </cell>
        </row>
        <row r="821">
          <cell r="A821" t="str">
            <v>376166-B22</v>
          </cell>
          <cell r="B821" t="str">
            <v>Voltaire IB 4X SDR 24P INT Mgd Switch</v>
          </cell>
          <cell r="C821" t="str">
            <v>ML310 G3</v>
          </cell>
          <cell r="D821">
            <v>80400000</v>
          </cell>
        </row>
        <row r="822">
          <cell r="A822" t="str">
            <v>U4447E</v>
          </cell>
          <cell r="B822" t="str">
            <v>3년 24x7 4시간 방문</v>
          </cell>
          <cell r="C822" t="str">
            <v>ML310 G3</v>
          </cell>
          <cell r="D822">
            <v>528000</v>
          </cell>
        </row>
        <row r="823">
          <cell r="A823" t="str">
            <v>Rack Cables &amp; Cable Management</v>
          </cell>
          <cell r="B823" t="str">
            <v>3년 24x7 6시간 복구완료</v>
          </cell>
          <cell r="C823" t="str">
            <v>ML310 G3</v>
          </cell>
          <cell r="D823">
            <v>1085000</v>
          </cell>
        </row>
        <row r="824">
          <cell r="A824" t="str">
            <v>263474-B22</v>
          </cell>
          <cell r="B824" t="str">
            <v>CAT5 UTP Cables 6ft (8/pack)</v>
          </cell>
          <cell r="C824" t="str">
            <v>IP Console Switch</v>
          </cell>
          <cell r="D824">
            <v>72500</v>
          </cell>
        </row>
        <row r="825">
          <cell r="A825" t="str">
            <v>U8095E</v>
          </cell>
          <cell r="B825" t="str">
            <v>Unshielded Category 5 cables with RJ45 connectors</v>
          </cell>
          <cell r="C825" t="str">
            <v>ML310 G3</v>
          </cell>
          <cell r="D825">
            <v>698000</v>
          </cell>
        </row>
        <row r="826">
          <cell r="A826" t="str">
            <v>263474-B23</v>
          </cell>
          <cell r="B826" t="str">
            <v>CAT5 UTP Cables 12ft (8/pack)</v>
          </cell>
          <cell r="C826" t="str">
            <v>IP Console Switch</v>
          </cell>
          <cell r="D826">
            <v>79000</v>
          </cell>
        </row>
        <row r="827">
          <cell r="A827" t="str">
            <v>UE496E</v>
          </cell>
          <cell r="B827" t="str">
            <v>Unshielded Category 5 cables with RJ45 connectors</v>
          </cell>
          <cell r="C827" t="str">
            <v>ML310 G3</v>
          </cell>
          <cell r="D827">
            <v>463000</v>
          </cell>
        </row>
        <row r="828">
          <cell r="A828" t="str">
            <v>263474-B24</v>
          </cell>
          <cell r="B828" t="str">
            <v>CAT5 UTP Cables 20ft (4/pack)</v>
          </cell>
          <cell r="C828" t="str">
            <v>IP Console Switch</v>
          </cell>
          <cell r="D828">
            <v>72500</v>
          </cell>
        </row>
        <row r="829">
          <cell r="A829" t="str">
            <v>U8078E</v>
          </cell>
          <cell r="B829" t="str">
            <v>Unshielded Category 5 cables with RJ45 connectors</v>
          </cell>
          <cell r="C829" t="str">
            <v>ML310 G3</v>
          </cell>
          <cell r="D829">
            <v>1249000</v>
          </cell>
        </row>
        <row r="830">
          <cell r="A830" t="str">
            <v>263474-B25</v>
          </cell>
          <cell r="B830" t="str">
            <v>CAT5 UTP Cables 40ft (1/pack)</v>
          </cell>
          <cell r="C830" t="str">
            <v>IP Console Switch</v>
          </cell>
          <cell r="D830">
            <v>40000</v>
          </cell>
        </row>
        <row r="831">
          <cell r="A831" t="str">
            <v>U4456E</v>
          </cell>
          <cell r="B831" t="str">
            <v>Unshielded Category 5 cables with RJ45 connectors</v>
          </cell>
          <cell r="C831" t="str">
            <v>ML310 G3</v>
          </cell>
          <cell r="D831">
            <v>230000</v>
          </cell>
        </row>
        <row r="832">
          <cell r="A832" t="str">
            <v>168233-B21</v>
          </cell>
          <cell r="B832" t="str">
            <v>Cable Management D Rings</v>
          </cell>
          <cell r="C832" t="str">
            <v>Rack 9000/10000 Series</v>
          </cell>
          <cell r="D832">
            <v>53000</v>
          </cell>
        </row>
        <row r="833">
          <cell r="A833" t="str">
            <v>292407-B21</v>
          </cell>
          <cell r="B833" t="str">
            <v xml:space="preserve">Netelligent Cable Management Kit </v>
          </cell>
          <cell r="C833" t="str">
            <v>All Racks</v>
          </cell>
          <cell r="D833">
            <v>624000</v>
          </cell>
        </row>
        <row r="834">
          <cell r="A834" t="str">
            <v>U4454PE</v>
          </cell>
          <cell r="B834" t="str">
            <v>(포스트워런티) 1년 24x7 4시간 방문</v>
          </cell>
          <cell r="C834" t="str">
            <v>ML310 G3</v>
          </cell>
          <cell r="D834">
            <v>379000</v>
          </cell>
        </row>
        <row r="835">
          <cell r="A835" t="str">
            <v>Rack Type UPS</v>
          </cell>
          <cell r="B835" t="str">
            <v>(포스트워런티) 1년 24x7 6시간 복구완료</v>
          </cell>
          <cell r="C835" t="str">
            <v>ML310 G3</v>
          </cell>
          <cell r="D835">
            <v>528000</v>
          </cell>
        </row>
        <row r="836">
          <cell r="A836" t="str">
            <v>AF418A</v>
          </cell>
          <cell r="B836" t="str">
            <v>HP R1500 VA 1U UPS INTL</v>
          </cell>
          <cell r="C836" t="str">
            <v>See each Spec</v>
          </cell>
          <cell r="D836">
            <v>3890000</v>
          </cell>
        </row>
        <row r="837">
          <cell r="A837" t="str">
            <v>AF414A</v>
          </cell>
          <cell r="B837" t="str">
            <v>HP R3000 VA UPS,2UDTC,INTL</v>
          </cell>
          <cell r="C837" t="str">
            <v>See each Spec</v>
          </cell>
          <cell r="D837">
            <v>7128000</v>
          </cell>
        </row>
        <row r="838">
          <cell r="A838" t="str">
            <v>AF416A</v>
          </cell>
          <cell r="B838" t="str">
            <v>HP R5500 VA Intl UPS</v>
          </cell>
          <cell r="C838" t="str">
            <v>See each Spec</v>
          </cell>
          <cell r="D838">
            <v>12500000</v>
          </cell>
        </row>
        <row r="839">
          <cell r="A839" t="str">
            <v>U4513E</v>
          </cell>
          <cell r="B839" t="str">
            <v>3년 24x7 4시간 방문</v>
          </cell>
          <cell r="C839" t="str">
            <v xml:space="preserve">ML350 </v>
          </cell>
          <cell r="D839">
            <v>546000</v>
          </cell>
        </row>
        <row r="840">
          <cell r="A840" t="str">
            <v>Tower Type UPS</v>
          </cell>
          <cell r="B840" t="str">
            <v>3년 24x7 6시간 복구완료</v>
          </cell>
          <cell r="C840" t="str">
            <v xml:space="preserve">ML350 </v>
          </cell>
          <cell r="D840">
            <v>988000</v>
          </cell>
        </row>
        <row r="841">
          <cell r="A841" t="str">
            <v>AF405A</v>
          </cell>
          <cell r="B841" t="str">
            <v>HP T1000,IEC-320-C14,USB,SRL,UPS INTL</v>
          </cell>
          <cell r="C841" t="str">
            <v>See each Spec</v>
          </cell>
          <cell r="D841">
            <v>2070000</v>
          </cell>
        </row>
        <row r="842">
          <cell r="A842" t="str">
            <v>AF408A</v>
          </cell>
          <cell r="B842" t="str">
            <v>HP T1500,IEC-320-C14,USB,SRL,UPS INTL</v>
          </cell>
          <cell r="C842" t="str">
            <v>See each Spec</v>
          </cell>
          <cell r="D842">
            <v>2565000</v>
          </cell>
        </row>
        <row r="843">
          <cell r="A843" t="str">
            <v>AF411A</v>
          </cell>
          <cell r="B843" t="str">
            <v>HP R/T2200,IEC-320-C14,USB,SRL,UPSINTL</v>
          </cell>
          <cell r="C843" t="str">
            <v>See each Spec</v>
          </cell>
          <cell r="D843">
            <v>5048000</v>
          </cell>
        </row>
        <row r="844">
          <cell r="A844" t="str">
            <v>U9750E</v>
          </cell>
          <cell r="B844" t="str">
            <v>4년 24x7 6시간 복구완료</v>
          </cell>
          <cell r="C844" t="str">
            <v xml:space="preserve">ML350 </v>
          </cell>
          <cell r="D844">
            <v>1495000</v>
          </cell>
        </row>
        <row r="845">
          <cell r="A845" t="str">
            <v>UPS Options</v>
          </cell>
          <cell r="B845" t="str">
            <v>5년 익일방문</v>
          </cell>
          <cell r="C845" t="str">
            <v xml:space="preserve">ML350 </v>
          </cell>
          <cell r="D845">
            <v>459000</v>
          </cell>
        </row>
        <row r="846">
          <cell r="A846" t="str">
            <v>AF417A</v>
          </cell>
          <cell r="B846" t="str">
            <v>HP R5500 VA ERM BTRY, ALL</v>
          </cell>
          <cell r="C846" t="str">
            <v>See each Spec</v>
          </cell>
          <cell r="D846">
            <v>3890000</v>
          </cell>
        </row>
        <row r="847">
          <cell r="A847" t="str">
            <v>AF400A</v>
          </cell>
          <cell r="B847" t="str">
            <v>HP PDU Management Module</v>
          </cell>
          <cell r="C847" t="str">
            <v>See each Spec</v>
          </cell>
          <cell r="D847">
            <v>555000</v>
          </cell>
        </row>
        <row r="848">
          <cell r="A848" t="str">
            <v>AF428A</v>
          </cell>
          <cell r="B848" t="str">
            <v>HP Six Port Card</v>
          </cell>
          <cell r="C848" t="str">
            <v>See each Spec</v>
          </cell>
          <cell r="D848">
            <v>1363000</v>
          </cell>
        </row>
        <row r="849">
          <cell r="A849" t="str">
            <v>AF427A</v>
          </cell>
          <cell r="B849" t="str">
            <v>HP SNMP/Serial Port Card</v>
          </cell>
          <cell r="C849" t="str">
            <v>See each Spec</v>
          </cell>
          <cell r="D849">
            <v>1555000</v>
          </cell>
        </row>
        <row r="850">
          <cell r="A850" t="str">
            <v>AF412A</v>
          </cell>
          <cell r="B850" t="str">
            <v>HP R/T2200 2-U ERM</v>
          </cell>
          <cell r="C850" t="str">
            <v>See each Spec</v>
          </cell>
          <cell r="D850">
            <v>2787000</v>
          </cell>
        </row>
        <row r="851">
          <cell r="A851" t="str">
            <v>AF401A</v>
          </cell>
          <cell r="B851" t="str">
            <v xml:space="preserve">HP Mgmt Card for XR UPS </v>
          </cell>
          <cell r="C851" t="str">
            <v>See each Spec</v>
          </cell>
          <cell r="D851">
            <v>1225000</v>
          </cell>
          <cell r="E851" t="str">
            <v>NEW</v>
          </cell>
        </row>
        <row r="852">
          <cell r="A852" t="str">
            <v>AF415A</v>
          </cell>
          <cell r="B852" t="str">
            <v>HP R3000 VA ERM  BTRY  ALL</v>
          </cell>
          <cell r="C852" t="str">
            <v>See each Spec</v>
          </cell>
          <cell r="D852">
            <v>5846000</v>
          </cell>
        </row>
        <row r="853">
          <cell r="A853" t="str">
            <v>AF560A</v>
          </cell>
          <cell r="B853" t="str">
            <v>HP PWR CRD 1.83m 10A C13-KOREA</v>
          </cell>
          <cell r="C853" t="str">
            <v>See each Spec</v>
          </cell>
          <cell r="D853">
            <v>31000</v>
          </cell>
        </row>
        <row r="854">
          <cell r="A854" t="str">
            <v>U4521PE</v>
          </cell>
          <cell r="B854" t="str">
            <v>(포스트워런티) 1년 24x7 6시간 복구완료</v>
          </cell>
          <cell r="C854" t="str">
            <v xml:space="preserve">ML350 </v>
          </cell>
          <cell r="D854">
            <v>1222000</v>
          </cell>
        </row>
        <row r="855">
          <cell r="A855" t="str">
            <v>ProLiant 100 Series Care Pack</v>
          </cell>
        </row>
        <row r="856">
          <cell r="A856" t="str">
            <v>ProLiant ML370 - 하드웨어 구입시 기본보증 3년 익일방문 지원</v>
          </cell>
        </row>
        <row r="857">
          <cell r="A857" t="str">
            <v>ProLiant DL140/DL145 - 하드웨어 구입시 기본보증 3년 익일방문 지원</v>
          </cell>
          <cell r="B857" t="str">
            <v>3년 근무시간내 4시간방문</v>
          </cell>
          <cell r="C857" t="str">
            <v xml:space="preserve">ML370 </v>
          </cell>
          <cell r="D857">
            <v>722000</v>
          </cell>
        </row>
        <row r="858">
          <cell r="A858" t="str">
            <v>U9509E</v>
          </cell>
          <cell r="B858" t="str">
            <v>3년 근무시간 4시간내 방문</v>
          </cell>
          <cell r="C858" t="str">
            <v>DL140/145</v>
          </cell>
          <cell r="D858">
            <v>172000</v>
          </cell>
        </row>
        <row r="859">
          <cell r="A859" t="str">
            <v>U9510E</v>
          </cell>
          <cell r="B859" t="str">
            <v>3년 24x7 4시간 방문</v>
          </cell>
          <cell r="C859" t="str">
            <v>DL140/145</v>
          </cell>
          <cell r="D859">
            <v>287000</v>
          </cell>
        </row>
        <row r="860">
          <cell r="A860" t="str">
            <v>U9511E</v>
          </cell>
          <cell r="B860" t="str">
            <v>3년 24x7 6시간 복구완료</v>
          </cell>
          <cell r="C860" t="str">
            <v>DL140/145</v>
          </cell>
          <cell r="D860">
            <v>566000</v>
          </cell>
        </row>
        <row r="861">
          <cell r="A861" t="str">
            <v>UA004E</v>
          </cell>
          <cell r="B861" t="str">
            <v>4년 익일방문</v>
          </cell>
          <cell r="C861" t="str">
            <v>DL140/145</v>
          </cell>
          <cell r="D861">
            <v>259000</v>
          </cell>
        </row>
        <row r="862">
          <cell r="A862" t="str">
            <v>U9512E</v>
          </cell>
          <cell r="B862" t="str">
            <v>4년 근무시간 4시간내 방문</v>
          </cell>
          <cell r="C862" t="str">
            <v>DL140/145</v>
          </cell>
          <cell r="D862">
            <v>476000</v>
          </cell>
        </row>
        <row r="863">
          <cell r="A863" t="str">
            <v>U9513E</v>
          </cell>
          <cell r="B863" t="str">
            <v>4년 24x7 4시간 방문</v>
          </cell>
          <cell r="C863" t="str">
            <v>DL140/145</v>
          </cell>
          <cell r="D863">
            <v>711000</v>
          </cell>
        </row>
        <row r="864">
          <cell r="A864" t="str">
            <v>UA003E</v>
          </cell>
          <cell r="B864" t="str">
            <v>5년 익일방문</v>
          </cell>
          <cell r="C864" t="str">
            <v>DL140/145</v>
          </cell>
          <cell r="D864">
            <v>320000</v>
          </cell>
        </row>
        <row r="865">
          <cell r="A865" t="str">
            <v>U9514E</v>
          </cell>
          <cell r="B865" t="str">
            <v>5년 근무시간 4시간내 방문</v>
          </cell>
          <cell r="C865" t="str">
            <v>DL140/145</v>
          </cell>
          <cell r="D865">
            <v>588000</v>
          </cell>
        </row>
        <row r="866">
          <cell r="A866" t="str">
            <v>U9515E</v>
          </cell>
          <cell r="B866" t="str">
            <v>5년 24x7 4시간 방문</v>
          </cell>
          <cell r="C866" t="str">
            <v>DL140/145</v>
          </cell>
          <cell r="D866">
            <v>875000</v>
          </cell>
        </row>
        <row r="867">
          <cell r="A867" t="str">
            <v>U9520E</v>
          </cell>
          <cell r="B867" t="str">
            <v>설치 서비스 서비스</v>
          </cell>
          <cell r="C867" t="str">
            <v>DL140/145</v>
          </cell>
          <cell r="D867">
            <v>230000</v>
          </cell>
        </row>
        <row r="868">
          <cell r="A868" t="str">
            <v>U9516PE</v>
          </cell>
          <cell r="B868" t="str">
            <v>(포스트워런티) 1년 익일방문</v>
          </cell>
          <cell r="C868" t="str">
            <v>DL140/145</v>
          </cell>
          <cell r="D868">
            <v>132000</v>
          </cell>
        </row>
        <row r="869">
          <cell r="A869" t="str">
            <v>U9517PE</v>
          </cell>
          <cell r="B869" t="str">
            <v>(포스트워런티) 1년 근무시간내 4시간방문</v>
          </cell>
          <cell r="C869" t="str">
            <v>DL140/145</v>
          </cell>
          <cell r="D869">
            <v>207000</v>
          </cell>
        </row>
        <row r="870">
          <cell r="A870" t="str">
            <v>U9518PE</v>
          </cell>
          <cell r="B870" t="str">
            <v>(포스트워런티) 1년 24x7 4시간 방문</v>
          </cell>
          <cell r="C870" t="str">
            <v>DL140/145</v>
          </cell>
          <cell r="D870">
            <v>235000</v>
          </cell>
        </row>
        <row r="871">
          <cell r="A871" t="str">
            <v>U9519PE</v>
          </cell>
          <cell r="B871" t="str">
            <v>(포스트워런티) 1년 24x7 6시간 복구완료</v>
          </cell>
          <cell r="C871" t="str">
            <v>DL140/145</v>
          </cell>
          <cell r="D871">
            <v>327000</v>
          </cell>
        </row>
        <row r="872">
          <cell r="A872" t="str">
            <v>U4536PE</v>
          </cell>
          <cell r="B872" t="str">
            <v>(포스트워런티) 1년 24x7 4시간 방문</v>
          </cell>
          <cell r="C872" t="str">
            <v xml:space="preserve">ML370 </v>
          </cell>
          <cell r="D872">
            <v>1870000</v>
          </cell>
        </row>
        <row r="873">
          <cell r="A873" t="str">
            <v>ProLiant ML110 - 하드웨어 구입시 기본보증 첫1년 익일방문,다음 2년은 부품지원 (총3년)</v>
          </cell>
          <cell r="B873" t="str">
            <v>(포스트워런티) 1년 24x7 6시간 복구완료</v>
          </cell>
          <cell r="C873" t="str">
            <v xml:space="preserve">ML370 </v>
          </cell>
          <cell r="D873">
            <v>2210000</v>
          </cell>
        </row>
        <row r="874">
          <cell r="A874" t="str">
            <v>U4433E</v>
          </cell>
          <cell r="B874" t="str">
            <v>3년 익일방문</v>
          </cell>
          <cell r="C874" t="str">
            <v>ML110</v>
          </cell>
          <cell r="D874">
            <v>181000</v>
          </cell>
        </row>
        <row r="875">
          <cell r="A875" t="str">
            <v>U4434E</v>
          </cell>
          <cell r="B875" t="str">
            <v>3년 근무시간내 4시간방문</v>
          </cell>
          <cell r="C875" t="str">
            <v>ML110</v>
          </cell>
          <cell r="D875">
            <v>424000</v>
          </cell>
        </row>
        <row r="876">
          <cell r="A876" t="str">
            <v>U4435E</v>
          </cell>
          <cell r="B876" t="str">
            <v>3년 24x7 4시간 방문</v>
          </cell>
          <cell r="C876" t="str">
            <v>ML110</v>
          </cell>
          <cell r="D876">
            <v>545000</v>
          </cell>
        </row>
        <row r="877">
          <cell r="A877" t="str">
            <v>U4436E</v>
          </cell>
          <cell r="B877" t="str">
            <v>3년 24x7 6시간 복구완료</v>
          </cell>
          <cell r="C877" t="str">
            <v>ML110</v>
          </cell>
          <cell r="D877">
            <v>816000</v>
          </cell>
        </row>
        <row r="878">
          <cell r="A878" t="str">
            <v>UA006E</v>
          </cell>
          <cell r="B878" t="str">
            <v>4년 익일방문</v>
          </cell>
          <cell r="C878" t="str">
            <v>ML110</v>
          </cell>
          <cell r="D878">
            <v>259000</v>
          </cell>
        </row>
        <row r="879">
          <cell r="A879" t="str">
            <v>U8094E</v>
          </cell>
          <cell r="B879" t="str">
            <v>4년 근무시간내 4시간방문</v>
          </cell>
          <cell r="C879" t="str">
            <v>ML110</v>
          </cell>
          <cell r="D879">
            <v>454000</v>
          </cell>
        </row>
        <row r="880">
          <cell r="A880" t="str">
            <v>U8111E</v>
          </cell>
          <cell r="B880" t="str">
            <v>4년 24x7 4시간 방문</v>
          </cell>
          <cell r="C880" t="str">
            <v>ML110</v>
          </cell>
          <cell r="D880">
            <v>571000</v>
          </cell>
        </row>
        <row r="881">
          <cell r="A881" t="str">
            <v>UA005E</v>
          </cell>
          <cell r="B881" t="str">
            <v>5년 익일방문</v>
          </cell>
          <cell r="C881" t="str">
            <v>ML110</v>
          </cell>
          <cell r="D881">
            <v>339000</v>
          </cell>
        </row>
        <row r="882">
          <cell r="A882" t="str">
            <v>U8077E</v>
          </cell>
          <cell r="B882" t="str">
            <v>5년 24x7 4시간 방문</v>
          </cell>
          <cell r="C882" t="str">
            <v>ML110</v>
          </cell>
          <cell r="D882">
            <v>671000</v>
          </cell>
        </row>
        <row r="883">
          <cell r="A883" t="str">
            <v>UA027PE</v>
          </cell>
          <cell r="B883" t="str">
            <v>(포스트워런티) 1년 익일방문</v>
          </cell>
          <cell r="C883" t="str">
            <v>ML110</v>
          </cell>
          <cell r="D883">
            <v>132000</v>
          </cell>
        </row>
        <row r="884">
          <cell r="A884" t="str">
            <v>UA028PE</v>
          </cell>
          <cell r="B884" t="str">
            <v>(포스트워런티) 1년 근무시간내 4시간방문</v>
          </cell>
          <cell r="C884" t="str">
            <v>ML110</v>
          </cell>
          <cell r="D884">
            <v>207000</v>
          </cell>
        </row>
        <row r="885">
          <cell r="A885" t="str">
            <v>UA029PE</v>
          </cell>
          <cell r="B885" t="str">
            <v>(포스트워런티) 1년 24x7 4시간 방문</v>
          </cell>
          <cell r="C885" t="str">
            <v>ML110</v>
          </cell>
          <cell r="D885">
            <v>235000</v>
          </cell>
        </row>
        <row r="886">
          <cell r="A886" t="str">
            <v>UA030PE</v>
          </cell>
          <cell r="B886" t="str">
            <v>(포스트워런티) 1년 24x7 6시간 복구완료</v>
          </cell>
          <cell r="C886" t="str">
            <v>ML110</v>
          </cell>
          <cell r="D886">
            <v>327000</v>
          </cell>
        </row>
        <row r="887">
          <cell r="A887" t="str">
            <v>U4507E</v>
          </cell>
          <cell r="B887" t="str">
            <v>5년 24x7 6시간 복구완료</v>
          </cell>
          <cell r="C887" t="str">
            <v xml:space="preserve">DL360 </v>
          </cell>
          <cell r="D887">
            <v>1779000</v>
          </cell>
        </row>
        <row r="888">
          <cell r="A888" t="str">
            <v>ProLiant ML150 - 하드웨어 구입시 기본보증 첫1년 익일방문,다음 2년은 부품지원 (총3년)</v>
          </cell>
          <cell r="B888" t="str">
            <v>설치 서비스</v>
          </cell>
          <cell r="C888" t="str">
            <v xml:space="preserve">DL360 </v>
          </cell>
          <cell r="D888">
            <v>402000</v>
          </cell>
        </row>
        <row r="889">
          <cell r="A889" t="str">
            <v>U8184E</v>
          </cell>
          <cell r="B889" t="str">
            <v>3년 익일방문</v>
          </cell>
          <cell r="C889" t="str">
            <v>ML150</v>
          </cell>
          <cell r="D889">
            <v>171000</v>
          </cell>
        </row>
        <row r="890">
          <cell r="A890" t="str">
            <v>U8192E</v>
          </cell>
          <cell r="B890" t="str">
            <v>3년 근무시간내 4시간방문</v>
          </cell>
          <cell r="C890" t="str">
            <v>ML150</v>
          </cell>
          <cell r="D890">
            <v>319000</v>
          </cell>
        </row>
        <row r="891">
          <cell r="A891" t="str">
            <v>U8193E</v>
          </cell>
          <cell r="B891" t="str">
            <v>3년 24x7 4시간 방문</v>
          </cell>
          <cell r="C891" t="str">
            <v>ML150</v>
          </cell>
          <cell r="D891">
            <v>514000</v>
          </cell>
        </row>
        <row r="892">
          <cell r="A892" t="str">
            <v>U8194E</v>
          </cell>
          <cell r="B892" t="str">
            <v>3년 24x7 6시간 복구완료</v>
          </cell>
          <cell r="C892" t="str">
            <v>ML150</v>
          </cell>
          <cell r="D892">
            <v>769000</v>
          </cell>
        </row>
        <row r="893">
          <cell r="A893" t="str">
            <v>UB210E</v>
          </cell>
          <cell r="B893" t="str">
            <v>4년 익일방문</v>
          </cell>
          <cell r="C893" t="str">
            <v>ML150</v>
          </cell>
          <cell r="D893">
            <v>333000</v>
          </cell>
        </row>
        <row r="894">
          <cell r="A894" t="str">
            <v>UA229E</v>
          </cell>
          <cell r="B894" t="str">
            <v>4년 근무시간내 4시간방문</v>
          </cell>
          <cell r="C894" t="str">
            <v>ML150</v>
          </cell>
          <cell r="D894">
            <v>583000</v>
          </cell>
        </row>
        <row r="895">
          <cell r="A895" t="str">
            <v>UB208E</v>
          </cell>
          <cell r="B895" t="str">
            <v>4년 24x7 4시간 방문</v>
          </cell>
          <cell r="C895" t="str">
            <v>ML150</v>
          </cell>
          <cell r="D895">
            <v>682000</v>
          </cell>
        </row>
        <row r="896">
          <cell r="A896" t="str">
            <v>UB211E</v>
          </cell>
          <cell r="B896" t="str">
            <v>5년 익일방문</v>
          </cell>
          <cell r="C896" t="str">
            <v>ML150</v>
          </cell>
          <cell r="D896">
            <v>435000</v>
          </cell>
        </row>
        <row r="897">
          <cell r="A897" t="str">
            <v>UA232E</v>
          </cell>
          <cell r="B897" t="str">
            <v>5년 근무시간내 4시간방문</v>
          </cell>
          <cell r="C897" t="str">
            <v>ML150</v>
          </cell>
          <cell r="D897">
            <v>741000</v>
          </cell>
        </row>
        <row r="898">
          <cell r="A898" t="str">
            <v>UB209E</v>
          </cell>
          <cell r="B898" t="str">
            <v>5년 24x7 4시간 방문</v>
          </cell>
          <cell r="C898" t="str">
            <v>ML150</v>
          </cell>
          <cell r="D898">
            <v>862000</v>
          </cell>
        </row>
        <row r="899">
          <cell r="A899" t="str">
            <v>U8188PE</v>
          </cell>
          <cell r="B899" t="str">
            <v>(포스트워런티) 1년 익일방문</v>
          </cell>
          <cell r="C899" t="str">
            <v>ML150</v>
          </cell>
          <cell r="D899">
            <v>149000</v>
          </cell>
        </row>
        <row r="900">
          <cell r="A900" t="str">
            <v>U8189PE</v>
          </cell>
          <cell r="B900" t="str">
            <v>(포스트워런티) 1년 근무시간내 4시간방문</v>
          </cell>
          <cell r="C900" t="str">
            <v>ML150</v>
          </cell>
          <cell r="D900">
            <v>184000</v>
          </cell>
        </row>
        <row r="901">
          <cell r="A901" t="str">
            <v>U8190PE</v>
          </cell>
          <cell r="B901" t="str">
            <v>(포스트워런티) 1년 24x7 4시간 방문</v>
          </cell>
          <cell r="C901" t="str">
            <v>ML150</v>
          </cell>
          <cell r="D901">
            <v>258000</v>
          </cell>
        </row>
        <row r="902">
          <cell r="A902" t="str">
            <v>U8191PE</v>
          </cell>
          <cell r="B902" t="str">
            <v>(포스트워런티) 1년 24x7 6시간 복구완료</v>
          </cell>
          <cell r="C902" t="str">
            <v>ML150</v>
          </cell>
          <cell r="D902">
            <v>310000</v>
          </cell>
        </row>
        <row r="903">
          <cell r="A903" t="str">
            <v>U8067E</v>
          </cell>
          <cell r="B903" t="str">
            <v>5년 근무시간내 4시간방문</v>
          </cell>
          <cell r="C903" t="str">
            <v xml:space="preserve">DL380/385 </v>
          </cell>
          <cell r="D903">
            <v>1896000</v>
          </cell>
        </row>
        <row r="904">
          <cell r="A904" t="str">
            <v>U8084E</v>
          </cell>
          <cell r="B904" t="str">
            <v>5년 24x7 4시간 방문</v>
          </cell>
          <cell r="C904" t="str">
            <v xml:space="preserve">DL380/385 </v>
          </cell>
          <cell r="D904">
            <v>2525000</v>
          </cell>
        </row>
        <row r="905">
          <cell r="A905" t="str">
            <v>ProLiant 300 Series Care Pack</v>
          </cell>
          <cell r="B905" t="str">
            <v>5년 24x7 6시간 복구완료</v>
          </cell>
          <cell r="C905" t="str">
            <v xml:space="preserve">DL380/385 </v>
          </cell>
          <cell r="D905">
            <v>3297000</v>
          </cell>
        </row>
        <row r="906">
          <cell r="A906" t="str">
            <v>U4555E</v>
          </cell>
          <cell r="B906" t="str">
            <v>설치 서비스 및 스타트업</v>
          </cell>
          <cell r="C906" t="str">
            <v xml:space="preserve">DL380/385 </v>
          </cell>
          <cell r="D906">
            <v>1779000</v>
          </cell>
        </row>
        <row r="907">
          <cell r="A907" t="str">
            <v>ProLiant DL320 - 하드웨어 구입시 기본보증 첫1년 익일방문,다음 2년은 부품지원 (총3년)</v>
          </cell>
          <cell r="B907" t="str">
            <v>설치 서비스</v>
          </cell>
          <cell r="C907" t="str">
            <v xml:space="preserve">DL380/385 </v>
          </cell>
          <cell r="D907">
            <v>402000</v>
          </cell>
        </row>
        <row r="908">
          <cell r="A908" t="str">
            <v>U4479E</v>
          </cell>
          <cell r="B908" t="str">
            <v>3년 익일방문</v>
          </cell>
          <cell r="C908" t="str">
            <v>DL320</v>
          </cell>
          <cell r="D908">
            <v>228000</v>
          </cell>
        </row>
        <row r="909">
          <cell r="A909" t="str">
            <v>U4480E</v>
          </cell>
          <cell r="B909" t="str">
            <v>3년 근무시간내 4시간방문</v>
          </cell>
          <cell r="C909" t="str">
            <v>DL320</v>
          </cell>
          <cell r="D909">
            <v>353000</v>
          </cell>
        </row>
        <row r="910">
          <cell r="A910" t="str">
            <v>U4481E</v>
          </cell>
          <cell r="B910" t="str">
            <v>3년 24x7 4시간 방문</v>
          </cell>
          <cell r="C910" t="str">
            <v>DL320</v>
          </cell>
          <cell r="D910">
            <v>600000</v>
          </cell>
        </row>
        <row r="911">
          <cell r="A911" t="str">
            <v>U4482E</v>
          </cell>
          <cell r="B911" t="str">
            <v>3년 24x7 6시간 복구완료</v>
          </cell>
          <cell r="C911" t="str">
            <v>DL320</v>
          </cell>
          <cell r="D911">
            <v>1085000</v>
          </cell>
        </row>
        <row r="912">
          <cell r="A912" t="str">
            <v>UA238E</v>
          </cell>
          <cell r="B912" t="str">
            <v>4년 익일방문</v>
          </cell>
          <cell r="C912" t="str">
            <v>DL320</v>
          </cell>
          <cell r="D912">
            <v>483000</v>
          </cell>
        </row>
        <row r="913">
          <cell r="A913" t="str">
            <v>U8096E</v>
          </cell>
          <cell r="B913" t="str">
            <v>4년 근무시간내 4시간방문</v>
          </cell>
          <cell r="C913" t="str">
            <v>DL320</v>
          </cell>
          <cell r="D913">
            <v>884000</v>
          </cell>
        </row>
        <row r="914">
          <cell r="A914" t="str">
            <v>U8113E</v>
          </cell>
          <cell r="B914" t="str">
            <v>4년 24x7 4시간 방문</v>
          </cell>
          <cell r="C914" t="str">
            <v>DL320</v>
          </cell>
          <cell r="D914">
            <v>1047000</v>
          </cell>
        </row>
        <row r="915">
          <cell r="A915" t="str">
            <v>UA239E</v>
          </cell>
          <cell r="B915" t="str">
            <v>4년 24x7 6시간 복구완료</v>
          </cell>
          <cell r="C915" t="str">
            <v>DL320</v>
          </cell>
          <cell r="D915">
            <v>1559000</v>
          </cell>
        </row>
        <row r="916">
          <cell r="A916" t="str">
            <v>UA240E</v>
          </cell>
          <cell r="B916" t="str">
            <v>5년 익일방문</v>
          </cell>
          <cell r="C916" t="str">
            <v>DL320</v>
          </cell>
          <cell r="D916">
            <v>666000</v>
          </cell>
        </row>
        <row r="917">
          <cell r="A917" t="str">
            <v>U8062E</v>
          </cell>
          <cell r="B917" t="str">
            <v>5년 근무시간내 4시간방문</v>
          </cell>
          <cell r="C917" t="str">
            <v>DL320</v>
          </cell>
          <cell r="D917">
            <v>1169000</v>
          </cell>
        </row>
        <row r="918">
          <cell r="A918" t="str">
            <v>U8079E</v>
          </cell>
          <cell r="B918" t="str">
            <v>5년 24x7 4시간 방문</v>
          </cell>
          <cell r="C918" t="str">
            <v>DL320</v>
          </cell>
          <cell r="D918">
            <v>1371000</v>
          </cell>
        </row>
        <row r="919">
          <cell r="A919" t="str">
            <v>UA241E</v>
          </cell>
          <cell r="B919" t="str">
            <v>5년 24x7 6시간 복구완료</v>
          </cell>
          <cell r="C919" t="str">
            <v>DL320</v>
          </cell>
          <cell r="D919">
            <v>2010000</v>
          </cell>
        </row>
        <row r="920">
          <cell r="A920" t="str">
            <v>U4490E</v>
          </cell>
          <cell r="B920" t="str">
            <v>설치 서비스</v>
          </cell>
          <cell r="C920" t="str">
            <v>DL320</v>
          </cell>
          <cell r="D920">
            <v>230000</v>
          </cell>
        </row>
        <row r="921">
          <cell r="A921" t="str">
            <v>U4491E</v>
          </cell>
          <cell r="B921" t="str">
            <v>설치 서비스 및 스타트업</v>
          </cell>
          <cell r="C921" t="str">
            <v>DL320</v>
          </cell>
          <cell r="D921">
            <v>1607000</v>
          </cell>
        </row>
        <row r="922">
          <cell r="A922" t="str">
            <v>U4486PE</v>
          </cell>
          <cell r="B922" t="str">
            <v>(포스트워런티) 1년 익일방문</v>
          </cell>
          <cell r="C922" t="str">
            <v>DL320</v>
          </cell>
          <cell r="D922">
            <v>494000</v>
          </cell>
        </row>
        <row r="923">
          <cell r="A923" t="str">
            <v>U4487PE</v>
          </cell>
          <cell r="B923" t="str">
            <v>(포스트워런티) 1년 근무시간내 4시간방문</v>
          </cell>
          <cell r="C923" t="str">
            <v>DL320</v>
          </cell>
          <cell r="D923">
            <v>769000</v>
          </cell>
        </row>
        <row r="924">
          <cell r="A924" t="str">
            <v>U4488PE</v>
          </cell>
          <cell r="B924" t="str">
            <v>(포스트워런티) 1년 24x7 4시간 방문</v>
          </cell>
          <cell r="C924" t="str">
            <v>DL320</v>
          </cell>
          <cell r="D924">
            <v>872000</v>
          </cell>
        </row>
        <row r="925">
          <cell r="A925" t="str">
            <v>U4489PE</v>
          </cell>
          <cell r="B925" t="str">
            <v>(포스트워런티) 1년 24x7 6시간 복구완료</v>
          </cell>
          <cell r="C925" t="str">
            <v>DL320</v>
          </cell>
          <cell r="D925">
            <v>1222000</v>
          </cell>
        </row>
        <row r="926">
          <cell r="A926" t="str">
            <v>U9740E</v>
          </cell>
          <cell r="B926" t="str">
            <v>4년 24x7 6시간 복구완료</v>
          </cell>
          <cell r="C926" t="str">
            <v>DL380/385 Packaged Cluster</v>
          </cell>
          <cell r="D926">
            <v>11235000</v>
          </cell>
        </row>
        <row r="927">
          <cell r="A927" t="str">
            <v>ProLiant ML310 G3 - 하드웨어 구입시 기본보증 첫1년 익일방문,다음 2년은 부품지원 (총3년)</v>
          </cell>
          <cell r="B927" t="str">
            <v>5년 익일방문</v>
          </cell>
          <cell r="C927" t="str">
            <v>DL380/385 Packaged Cluster</v>
          </cell>
          <cell r="D927">
            <v>3141000</v>
          </cell>
        </row>
        <row r="928">
          <cell r="A928" t="str">
            <v>U4445E</v>
          </cell>
          <cell r="B928" t="str">
            <v>3년 익일방문</v>
          </cell>
          <cell r="C928" t="str">
            <v>ML310 G3</v>
          </cell>
          <cell r="D928">
            <v>228000</v>
          </cell>
        </row>
        <row r="929">
          <cell r="A929" t="str">
            <v>U4446E</v>
          </cell>
          <cell r="B929" t="str">
            <v>3년 근무시간내 4시간방문</v>
          </cell>
          <cell r="C929" t="str">
            <v>ML310 G3</v>
          </cell>
          <cell r="D929">
            <v>303000</v>
          </cell>
        </row>
        <row r="930">
          <cell r="A930" t="str">
            <v>U4447E</v>
          </cell>
          <cell r="B930" t="str">
            <v>3년 24x7 4시간 방문</v>
          </cell>
          <cell r="C930" t="str">
            <v>ML310 G3</v>
          </cell>
          <cell r="D930">
            <v>528000</v>
          </cell>
        </row>
        <row r="931">
          <cell r="A931" t="str">
            <v>U4448E</v>
          </cell>
          <cell r="B931" t="str">
            <v>3년 24x7 6시간 복구완료</v>
          </cell>
          <cell r="C931" t="str">
            <v>ML310 G3</v>
          </cell>
          <cell r="D931">
            <v>1085000</v>
          </cell>
        </row>
        <row r="932">
          <cell r="A932" t="str">
            <v>UE495E</v>
          </cell>
          <cell r="B932" t="str">
            <v>4년 익일방문</v>
          </cell>
          <cell r="C932" t="str">
            <v>ML310 G3</v>
          </cell>
          <cell r="D932">
            <v>347000</v>
          </cell>
        </row>
        <row r="933">
          <cell r="A933" t="str">
            <v>U8095E</v>
          </cell>
          <cell r="B933" t="str">
            <v>4년 근무시간내 4시간방문</v>
          </cell>
          <cell r="C933" t="str">
            <v>ML310 G3</v>
          </cell>
          <cell r="D933">
            <v>698000</v>
          </cell>
        </row>
        <row r="934">
          <cell r="A934" t="str">
            <v>U8112E</v>
          </cell>
          <cell r="B934" t="str">
            <v>4년 24x7 4시간 방문</v>
          </cell>
          <cell r="C934" t="str">
            <v>ML310 G3</v>
          </cell>
          <cell r="D934">
            <v>968000</v>
          </cell>
        </row>
        <row r="935">
          <cell r="A935" t="str">
            <v>UE496E</v>
          </cell>
          <cell r="B935" t="str">
            <v>5년 익일방문</v>
          </cell>
          <cell r="C935" t="str">
            <v>ML310 G3</v>
          </cell>
          <cell r="D935">
            <v>463000</v>
          </cell>
        </row>
        <row r="936">
          <cell r="A936" t="str">
            <v>U8061E</v>
          </cell>
          <cell r="B936" t="str">
            <v>5년 근무시간내 4시간방문</v>
          </cell>
          <cell r="C936" t="str">
            <v>ML310 G3</v>
          </cell>
          <cell r="D936">
            <v>907000</v>
          </cell>
        </row>
        <row r="937">
          <cell r="A937" t="str">
            <v>U8078E</v>
          </cell>
          <cell r="B937" t="str">
            <v>5년 24x7 4시간 방문</v>
          </cell>
          <cell r="C937" t="str">
            <v>ML310 G3</v>
          </cell>
          <cell r="D937">
            <v>1249000</v>
          </cell>
        </row>
        <row r="938">
          <cell r="A938" t="str">
            <v>U4457E</v>
          </cell>
          <cell r="B938" t="str">
            <v>설치 서비스 및 스타트업</v>
          </cell>
          <cell r="C938" t="str">
            <v>ML310 G3</v>
          </cell>
          <cell r="D938">
            <v>1607000</v>
          </cell>
        </row>
        <row r="939">
          <cell r="A939" t="str">
            <v>U4456E</v>
          </cell>
          <cell r="B939" t="str">
            <v>설치 서비스</v>
          </cell>
          <cell r="C939" t="str">
            <v>ML310 G3</v>
          </cell>
          <cell r="D939">
            <v>230000</v>
          </cell>
        </row>
        <row r="940">
          <cell r="A940" t="str">
            <v>U4452PE</v>
          </cell>
          <cell r="B940" t="str">
            <v>(포스트워런티) 1년 익일방문</v>
          </cell>
          <cell r="C940" t="str">
            <v>ML310 G3</v>
          </cell>
          <cell r="D940">
            <v>214000</v>
          </cell>
        </row>
        <row r="941">
          <cell r="A941" t="str">
            <v>U4453PE</v>
          </cell>
          <cell r="B941" t="str">
            <v>(포스트워런티) 1년 근무시간내 4시간방문</v>
          </cell>
          <cell r="C941" t="str">
            <v>ML310 G3</v>
          </cell>
          <cell r="D941">
            <v>332000</v>
          </cell>
        </row>
        <row r="942">
          <cell r="A942" t="str">
            <v>U4454PE</v>
          </cell>
          <cell r="B942" t="str">
            <v>(포스트워런티) 1년 24x7 4시간 방문</v>
          </cell>
          <cell r="C942" t="str">
            <v>ML310 G3</v>
          </cell>
          <cell r="D942">
            <v>379000</v>
          </cell>
        </row>
        <row r="943">
          <cell r="A943" t="str">
            <v>U4455PE</v>
          </cell>
          <cell r="B943" t="str">
            <v>(포스트워런티) 1년 24x7 6시간 복구완료</v>
          </cell>
          <cell r="C943" t="str">
            <v>ML310 G3</v>
          </cell>
          <cell r="D943">
            <v>528000</v>
          </cell>
        </row>
        <row r="944">
          <cell r="A944" t="str">
            <v>U4584PE</v>
          </cell>
          <cell r="B944" t="str">
            <v>(포스트워런티) 1년 24x7 6시간 복구완료</v>
          </cell>
          <cell r="C944" t="str">
            <v xml:space="preserve">ML530 </v>
          </cell>
          <cell r="D944">
            <v>3762000</v>
          </cell>
        </row>
        <row r="945">
          <cell r="A945" t="str">
            <v>ProLiant ML350 - 하드웨어 구입시 기본보증 3년 익일방문 지원</v>
          </cell>
        </row>
        <row r="946">
          <cell r="A946" t="str">
            <v>U4512E</v>
          </cell>
          <cell r="B946" t="str">
            <v>3년 근무시간내 4시간방문</v>
          </cell>
          <cell r="C946" t="str">
            <v xml:space="preserve">ML350 </v>
          </cell>
          <cell r="D946">
            <v>353000</v>
          </cell>
        </row>
        <row r="947">
          <cell r="A947" t="str">
            <v>U4513E</v>
          </cell>
          <cell r="B947" t="str">
            <v>3년 24x7 4시간 방문</v>
          </cell>
          <cell r="C947" t="str">
            <v xml:space="preserve">ML350 </v>
          </cell>
          <cell r="D947">
            <v>546000</v>
          </cell>
        </row>
        <row r="948">
          <cell r="A948" t="str">
            <v>U4514E</v>
          </cell>
          <cell r="B948" t="str">
            <v>3년 24x7 6시간 복구완료</v>
          </cell>
          <cell r="C948" t="str">
            <v xml:space="preserve">ML350 </v>
          </cell>
          <cell r="D948">
            <v>988000</v>
          </cell>
        </row>
        <row r="949">
          <cell r="A949" t="str">
            <v>UA022E</v>
          </cell>
          <cell r="B949" t="str">
            <v>4년 익일방문</v>
          </cell>
          <cell r="C949" t="str">
            <v xml:space="preserve">ML350 </v>
          </cell>
          <cell r="D949">
            <v>235000</v>
          </cell>
        </row>
        <row r="950">
          <cell r="A950" t="str">
            <v>U8098E</v>
          </cell>
          <cell r="B950" t="str">
            <v>4년 근무시간내 4시간방문</v>
          </cell>
          <cell r="C950" t="str">
            <v xml:space="preserve">ML350 </v>
          </cell>
          <cell r="D950">
            <v>696000</v>
          </cell>
        </row>
        <row r="951">
          <cell r="A951" t="str">
            <v>U8115E</v>
          </cell>
          <cell r="B951" t="str">
            <v>4년 24x7 4시간 방문</v>
          </cell>
          <cell r="C951" t="str">
            <v xml:space="preserve">ML350 </v>
          </cell>
          <cell r="D951">
            <v>883000</v>
          </cell>
        </row>
        <row r="952">
          <cell r="A952" t="str">
            <v>U9750E</v>
          </cell>
          <cell r="B952" t="str">
            <v>4년 24x7 6시간 복구완료</v>
          </cell>
          <cell r="C952" t="str">
            <v xml:space="preserve">ML350 </v>
          </cell>
          <cell r="D952">
            <v>1495000</v>
          </cell>
        </row>
        <row r="953">
          <cell r="A953" t="str">
            <v>UA021E</v>
          </cell>
          <cell r="B953" t="str">
            <v>5년 익일방문</v>
          </cell>
          <cell r="C953" t="str">
            <v xml:space="preserve">ML350 </v>
          </cell>
          <cell r="D953">
            <v>459000</v>
          </cell>
        </row>
        <row r="954">
          <cell r="A954" t="str">
            <v>U8064E</v>
          </cell>
          <cell r="B954" t="str">
            <v>5년 근무시간내 4시간방문</v>
          </cell>
          <cell r="C954" t="str">
            <v xml:space="preserve">ML350 </v>
          </cell>
          <cell r="D954">
            <v>1003000</v>
          </cell>
        </row>
        <row r="955">
          <cell r="A955" t="str">
            <v>U8081E</v>
          </cell>
          <cell r="B955" t="str">
            <v>5년 24x7 4시간 방문</v>
          </cell>
          <cell r="C955" t="str">
            <v xml:space="preserve">ML350 </v>
          </cell>
          <cell r="D955">
            <v>1239000</v>
          </cell>
        </row>
        <row r="956">
          <cell r="A956" t="str">
            <v>U9749E</v>
          </cell>
          <cell r="B956" t="str">
            <v>5년 24x7 6시간 복구완료</v>
          </cell>
          <cell r="C956" t="str">
            <v xml:space="preserve">ML350 </v>
          </cell>
          <cell r="D956">
            <v>1985000</v>
          </cell>
        </row>
        <row r="957">
          <cell r="A957" t="str">
            <v>U4523E</v>
          </cell>
          <cell r="B957" t="str">
            <v>설치 서비스 및 스타트업</v>
          </cell>
          <cell r="C957" t="str">
            <v xml:space="preserve">ML350 </v>
          </cell>
          <cell r="D957">
            <v>1607000</v>
          </cell>
        </row>
        <row r="958">
          <cell r="A958" t="str">
            <v>U4522E</v>
          </cell>
          <cell r="B958" t="str">
            <v>설치 서비스</v>
          </cell>
          <cell r="C958" t="str">
            <v xml:space="preserve">ML350 </v>
          </cell>
          <cell r="D958">
            <v>230000</v>
          </cell>
        </row>
        <row r="959">
          <cell r="A959" t="str">
            <v>U4518PE</v>
          </cell>
          <cell r="B959" t="str">
            <v>(포스트워런티) 1년 익일방문</v>
          </cell>
          <cell r="C959" t="str">
            <v xml:space="preserve">ML350 </v>
          </cell>
          <cell r="D959">
            <v>494000</v>
          </cell>
        </row>
        <row r="960">
          <cell r="A960" t="str">
            <v>U4519PE</v>
          </cell>
          <cell r="B960" t="str">
            <v>(포스트워런티) 1년 근무시간내 4시간방문</v>
          </cell>
          <cell r="C960" t="str">
            <v xml:space="preserve">ML350 </v>
          </cell>
          <cell r="D960">
            <v>769000</v>
          </cell>
        </row>
        <row r="961">
          <cell r="A961" t="str">
            <v>U4520PE</v>
          </cell>
          <cell r="B961" t="str">
            <v>(포스트워런티) 1년 24x7 4시간 방문</v>
          </cell>
          <cell r="C961" t="str">
            <v xml:space="preserve">ML350 </v>
          </cell>
          <cell r="D961">
            <v>872000</v>
          </cell>
        </row>
        <row r="962">
          <cell r="A962" t="str">
            <v>U4521PE</v>
          </cell>
          <cell r="B962" t="str">
            <v>(포스트워런티) 1년 24x7 6시간 복구완료</v>
          </cell>
          <cell r="C962" t="str">
            <v xml:space="preserve">ML350 </v>
          </cell>
          <cell r="D962">
            <v>1222000</v>
          </cell>
        </row>
        <row r="963">
          <cell r="A963" t="str">
            <v>U4600PE</v>
          </cell>
          <cell r="B963" t="str">
            <v>(포스트워런티) 1년 24x7 6시간 복구완료</v>
          </cell>
          <cell r="C963" t="str">
            <v xml:space="preserve">ML570 </v>
          </cell>
          <cell r="D963">
            <v>3762000</v>
          </cell>
        </row>
        <row r="964">
          <cell r="A964" t="str">
            <v>ProLiant ML370 - 하드웨어 구입시 기본보증 3년 익일방문 지원</v>
          </cell>
        </row>
        <row r="965">
          <cell r="A965" t="str">
            <v>U4528E</v>
          </cell>
          <cell r="B965" t="str">
            <v>3년 근무시간내 4시간방문</v>
          </cell>
          <cell r="C965" t="str">
            <v xml:space="preserve">ML370 </v>
          </cell>
          <cell r="D965">
            <v>722000</v>
          </cell>
        </row>
        <row r="966">
          <cell r="A966" t="str">
            <v>U4529E</v>
          </cell>
          <cell r="B966" t="str">
            <v>3년 24x7 4시간 방문</v>
          </cell>
          <cell r="C966" t="str">
            <v xml:space="preserve">ML370 </v>
          </cell>
          <cell r="D966">
            <v>894000</v>
          </cell>
        </row>
        <row r="967">
          <cell r="A967" t="str">
            <v>U4530E</v>
          </cell>
          <cell r="B967" t="str">
            <v>3년 24x7 6시간 복구완료</v>
          </cell>
          <cell r="C967" t="str">
            <v xml:space="preserve">ML370 </v>
          </cell>
          <cell r="D967">
            <v>1562000</v>
          </cell>
        </row>
        <row r="968">
          <cell r="A968" t="str">
            <v>UA024E</v>
          </cell>
          <cell r="B968" t="str">
            <v>4년 익일방문</v>
          </cell>
          <cell r="C968" t="str">
            <v xml:space="preserve">ML370 </v>
          </cell>
          <cell r="D968">
            <v>477000</v>
          </cell>
        </row>
        <row r="969">
          <cell r="A969" t="str">
            <v>U8100E</v>
          </cell>
          <cell r="B969" t="str">
            <v>4년 근무시간내 4시간방문</v>
          </cell>
          <cell r="C969" t="str">
            <v xml:space="preserve">ML370 </v>
          </cell>
          <cell r="D969">
            <v>1277000</v>
          </cell>
        </row>
        <row r="970">
          <cell r="A970" t="str">
            <v>U8117E</v>
          </cell>
          <cell r="B970" t="str">
            <v>4년 24x7 4시간 방문</v>
          </cell>
          <cell r="C970" t="str">
            <v xml:space="preserve">ML370 </v>
          </cell>
          <cell r="D970">
            <v>1761000</v>
          </cell>
        </row>
        <row r="971">
          <cell r="A971" t="str">
            <v>U9752E</v>
          </cell>
          <cell r="B971" t="str">
            <v>4년 24x7 6시간 복구완료</v>
          </cell>
          <cell r="C971" t="str">
            <v xml:space="preserve">ML370 </v>
          </cell>
          <cell r="D971">
            <v>2429000</v>
          </cell>
        </row>
        <row r="972">
          <cell r="A972" t="str">
            <v>UA023E</v>
          </cell>
          <cell r="B972" t="str">
            <v>5년 익일방문</v>
          </cell>
          <cell r="C972" t="str">
            <v xml:space="preserve">ML370 </v>
          </cell>
          <cell r="D972">
            <v>947000</v>
          </cell>
        </row>
        <row r="973">
          <cell r="A973" t="str">
            <v>U8066E</v>
          </cell>
          <cell r="B973" t="str">
            <v>5년 근무시간내 4시간방문</v>
          </cell>
          <cell r="C973" t="str">
            <v xml:space="preserve">ML370 </v>
          </cell>
          <cell r="D973">
            <v>1896000</v>
          </cell>
        </row>
        <row r="974">
          <cell r="A974" t="str">
            <v>U8083E</v>
          </cell>
          <cell r="B974" t="str">
            <v>5년 24x7 4시간 방문</v>
          </cell>
          <cell r="C974" t="str">
            <v xml:space="preserve">ML370 </v>
          </cell>
          <cell r="D974">
            <v>2525000</v>
          </cell>
        </row>
        <row r="975">
          <cell r="A975" t="str">
            <v>U9751E</v>
          </cell>
          <cell r="B975" t="str">
            <v>5년 24x7 6시간 복구완료</v>
          </cell>
          <cell r="C975" t="str">
            <v xml:space="preserve">ML370 </v>
          </cell>
          <cell r="D975">
            <v>3297000</v>
          </cell>
        </row>
        <row r="976">
          <cell r="A976" t="str">
            <v>U4539E</v>
          </cell>
          <cell r="B976" t="str">
            <v>설치 서비스 및 스타트업</v>
          </cell>
          <cell r="C976" t="str">
            <v xml:space="preserve">ML370 </v>
          </cell>
          <cell r="D976">
            <v>1779000</v>
          </cell>
        </row>
        <row r="977">
          <cell r="A977" t="str">
            <v>U4538E</v>
          </cell>
          <cell r="B977" t="str">
            <v>설치 서비스</v>
          </cell>
          <cell r="C977" t="str">
            <v xml:space="preserve">ML370 </v>
          </cell>
          <cell r="D977">
            <v>402000</v>
          </cell>
        </row>
        <row r="978">
          <cell r="A978" t="str">
            <v>U4534PE</v>
          </cell>
          <cell r="B978" t="str">
            <v>(포스트워런티) 1년 익일방문</v>
          </cell>
          <cell r="C978" t="str">
            <v xml:space="preserve">ML370 </v>
          </cell>
          <cell r="D978">
            <v>895000</v>
          </cell>
        </row>
        <row r="979">
          <cell r="A979" t="str">
            <v>U4535PE</v>
          </cell>
          <cell r="B979" t="str">
            <v>(포스트워런티) 1년 근무시간내 4시간방문</v>
          </cell>
          <cell r="C979" t="str">
            <v xml:space="preserve">ML370 </v>
          </cell>
          <cell r="D979">
            <v>1389000</v>
          </cell>
        </row>
        <row r="980">
          <cell r="A980" t="str">
            <v>U4536PE</v>
          </cell>
          <cell r="B980" t="str">
            <v>(포스트워런티) 1년 24x7 4시간 방문</v>
          </cell>
          <cell r="C980" t="str">
            <v xml:space="preserve">ML370 </v>
          </cell>
          <cell r="D980">
            <v>1870000</v>
          </cell>
        </row>
        <row r="981">
          <cell r="A981" t="str">
            <v>U4537PE</v>
          </cell>
          <cell r="B981" t="str">
            <v>(포스트워런티) 1년 24x7 6시간 복구완료</v>
          </cell>
          <cell r="C981" t="str">
            <v xml:space="preserve">ML370 </v>
          </cell>
          <cell r="D981">
            <v>2210000</v>
          </cell>
        </row>
        <row r="982">
          <cell r="A982" t="str">
            <v>U4706PE</v>
          </cell>
          <cell r="B982" t="str">
            <v>(포스트워런티) 1년 24x7 6시간 복구완료</v>
          </cell>
          <cell r="C982" t="str">
            <v xml:space="preserve">DL560 </v>
          </cell>
          <cell r="D982">
            <v>3762000</v>
          </cell>
        </row>
        <row r="983">
          <cell r="A983" t="str">
            <v>ProLiant DL360/365 - 하드웨어 구입시 기본보증 3년 익일방문 지원</v>
          </cell>
        </row>
        <row r="984">
          <cell r="A984" t="str">
            <v>U4496E</v>
          </cell>
          <cell r="B984" t="str">
            <v>3년 근무시간내 4시간방문</v>
          </cell>
          <cell r="C984" t="str">
            <v xml:space="preserve">DL360 </v>
          </cell>
          <cell r="D984">
            <v>722000</v>
          </cell>
        </row>
        <row r="985">
          <cell r="A985" t="str">
            <v>U4497E</v>
          </cell>
          <cell r="B985" t="str">
            <v>3년 24x7 4시간 방문</v>
          </cell>
          <cell r="C985" t="str">
            <v xml:space="preserve">DL360 </v>
          </cell>
          <cell r="D985">
            <v>894000</v>
          </cell>
        </row>
        <row r="986">
          <cell r="A986" t="str">
            <v>U4498E</v>
          </cell>
          <cell r="B986" t="str">
            <v>3년 24x7 6시간 복구완료</v>
          </cell>
          <cell r="C986" t="str">
            <v xml:space="preserve">DL360 </v>
          </cell>
          <cell r="D986">
            <v>1562000</v>
          </cell>
        </row>
        <row r="987">
          <cell r="A987" t="str">
            <v>UA008E</v>
          </cell>
          <cell r="B987" t="str">
            <v>4년 익일방문</v>
          </cell>
          <cell r="C987" t="str">
            <v xml:space="preserve">DL360 </v>
          </cell>
          <cell r="D987">
            <v>270000</v>
          </cell>
        </row>
        <row r="988">
          <cell r="A988" t="str">
            <v>U8099E</v>
          </cell>
          <cell r="B988" t="str">
            <v>4년 근무시간내 4시간방문</v>
          </cell>
          <cell r="C988" t="str">
            <v xml:space="preserve">DL360 </v>
          </cell>
          <cell r="D988">
            <v>789000</v>
          </cell>
        </row>
        <row r="989">
          <cell r="A989" t="str">
            <v>U8116E</v>
          </cell>
          <cell r="B989" t="str">
            <v>4년 24x7 4시간 방문</v>
          </cell>
          <cell r="C989" t="str">
            <v xml:space="preserve">DL360 </v>
          </cell>
          <cell r="D989">
            <v>1003000</v>
          </cell>
        </row>
        <row r="990">
          <cell r="A990" t="str">
            <v>U9736E</v>
          </cell>
          <cell r="B990" t="str">
            <v>4년 24x7 6시간 복구완료</v>
          </cell>
          <cell r="C990" t="str">
            <v xml:space="preserve">DL360 </v>
          </cell>
          <cell r="D990">
            <v>1699000</v>
          </cell>
        </row>
        <row r="991">
          <cell r="A991" t="str">
            <v>UA007E</v>
          </cell>
          <cell r="B991" t="str">
            <v>5년 익일방문</v>
          </cell>
          <cell r="C991" t="str">
            <v xml:space="preserve">DL360 </v>
          </cell>
          <cell r="D991">
            <v>522000</v>
          </cell>
        </row>
        <row r="992">
          <cell r="A992" t="str">
            <v>U8065E</v>
          </cell>
          <cell r="B992" t="str">
            <v>5년 근무시간내 4시간방문</v>
          </cell>
          <cell r="C992" t="str">
            <v xml:space="preserve">DL360 </v>
          </cell>
          <cell r="D992">
            <v>1139000</v>
          </cell>
        </row>
        <row r="993">
          <cell r="A993" t="str">
            <v>U8082E</v>
          </cell>
          <cell r="B993" t="str">
            <v>5년 24x7 4시간 방문</v>
          </cell>
          <cell r="C993" t="str">
            <v xml:space="preserve">DL360 </v>
          </cell>
          <cell r="D993">
            <v>1406000</v>
          </cell>
        </row>
        <row r="994">
          <cell r="A994" t="str">
            <v>U9735E</v>
          </cell>
          <cell r="B994" t="str">
            <v>5년 24x7 6시간 복구완료</v>
          </cell>
          <cell r="C994" t="str">
            <v xml:space="preserve">DL360 </v>
          </cell>
          <cell r="D994">
            <v>2257000</v>
          </cell>
        </row>
        <row r="995">
          <cell r="A995" t="str">
            <v>U4507E</v>
          </cell>
          <cell r="B995" t="str">
            <v>5년 24x7 6시간 복구완료</v>
          </cell>
          <cell r="C995" t="str">
            <v xml:space="preserve">DL360 </v>
          </cell>
          <cell r="D995">
            <v>1779000</v>
          </cell>
        </row>
        <row r="996">
          <cell r="A996" t="str">
            <v>U4506E</v>
          </cell>
          <cell r="B996" t="str">
            <v>설치 서비스</v>
          </cell>
          <cell r="C996" t="str">
            <v xml:space="preserve">DL360 </v>
          </cell>
          <cell r="D996">
            <v>402000</v>
          </cell>
        </row>
        <row r="997">
          <cell r="A997" t="str">
            <v>U4502PE</v>
          </cell>
          <cell r="B997" t="str">
            <v>(포스트워런티) 1년 익일방문</v>
          </cell>
          <cell r="C997" t="str">
            <v xml:space="preserve">DL360 </v>
          </cell>
          <cell r="D997">
            <v>895000</v>
          </cell>
        </row>
        <row r="998">
          <cell r="A998" t="str">
            <v>U4503PE</v>
          </cell>
          <cell r="B998" t="str">
            <v>(포스트워런티) 1년 근무시간내 4시간방문</v>
          </cell>
          <cell r="C998" t="str">
            <v xml:space="preserve">DL360 </v>
          </cell>
          <cell r="D998">
            <v>1389000</v>
          </cell>
        </row>
        <row r="999">
          <cell r="A999" t="str">
            <v>U4504PE</v>
          </cell>
          <cell r="B999" t="str">
            <v>(포스트워런티) 1년 24x7 4시간 방문</v>
          </cell>
          <cell r="C999" t="str">
            <v xml:space="preserve">DL360 </v>
          </cell>
          <cell r="D999">
            <v>1870000</v>
          </cell>
        </row>
        <row r="1000">
          <cell r="A1000" t="str">
            <v>U4505PE</v>
          </cell>
          <cell r="B1000" t="str">
            <v>(포스트워런티) 1년 24x7 6시간 복구완료</v>
          </cell>
          <cell r="C1000" t="str">
            <v xml:space="preserve">DL360 </v>
          </cell>
          <cell r="D1000">
            <v>2210000</v>
          </cell>
        </row>
        <row r="1001">
          <cell r="A1001" t="str">
            <v>U4616PE</v>
          </cell>
          <cell r="B1001" t="str">
            <v>(포스트워런티) 1년 24x7 6시간 복구완료</v>
          </cell>
          <cell r="C1001" t="str">
            <v xml:space="preserve">DL580/585 </v>
          </cell>
          <cell r="D1001">
            <v>3762000</v>
          </cell>
        </row>
        <row r="1002">
          <cell r="A1002" t="str">
            <v>ProLiant DL380/385 - 하드웨어 구입시 기본보증 3년 익일방문 지원</v>
          </cell>
        </row>
        <row r="1003">
          <cell r="A1003" t="str">
            <v>U4544E</v>
          </cell>
          <cell r="B1003" t="str">
            <v>3년 근무시간내 4시간방문</v>
          </cell>
          <cell r="C1003" t="str">
            <v xml:space="preserve">DL380/385 </v>
          </cell>
          <cell r="D1003">
            <v>894000</v>
          </cell>
        </row>
        <row r="1004">
          <cell r="A1004" t="str">
            <v>U4545E</v>
          </cell>
          <cell r="B1004" t="str">
            <v>3년 24x7 4시간 방문</v>
          </cell>
          <cell r="C1004" t="str">
            <v xml:space="preserve">DL380/385 </v>
          </cell>
          <cell r="D1004">
            <v>894000</v>
          </cell>
        </row>
        <row r="1005">
          <cell r="A1005" t="str">
            <v>U4546E</v>
          </cell>
          <cell r="B1005" t="str">
            <v>3년 24x7 6시간 복구완료</v>
          </cell>
          <cell r="C1005" t="str">
            <v xml:space="preserve">DL380/385 </v>
          </cell>
          <cell r="D1005">
            <v>1562000</v>
          </cell>
        </row>
        <row r="1006">
          <cell r="A1006" t="str">
            <v>UA010E</v>
          </cell>
          <cell r="B1006" t="str">
            <v>4년 익일방문</v>
          </cell>
          <cell r="C1006" t="str">
            <v xml:space="preserve">DL380/385 </v>
          </cell>
          <cell r="D1006">
            <v>477000</v>
          </cell>
        </row>
        <row r="1007">
          <cell r="A1007" t="str">
            <v>U8101E</v>
          </cell>
          <cell r="B1007" t="str">
            <v>4년 근무시간내 4시간방문</v>
          </cell>
          <cell r="C1007" t="str">
            <v xml:space="preserve">DL380/385 </v>
          </cell>
          <cell r="D1007">
            <v>1277000</v>
          </cell>
        </row>
        <row r="1008">
          <cell r="A1008" t="str">
            <v>U8118E</v>
          </cell>
          <cell r="B1008" t="str">
            <v>4년 24x7 4시간 방문</v>
          </cell>
          <cell r="C1008" t="str">
            <v xml:space="preserve">DL380/385 </v>
          </cell>
          <cell r="D1008">
            <v>1761000</v>
          </cell>
        </row>
        <row r="1009">
          <cell r="A1009" t="str">
            <v>U9738E</v>
          </cell>
          <cell r="B1009" t="str">
            <v>4년 24x7 6시간 복구완료</v>
          </cell>
          <cell r="C1009" t="str">
            <v xml:space="preserve">DL380/385 </v>
          </cell>
          <cell r="D1009">
            <v>2429000</v>
          </cell>
        </row>
        <row r="1010">
          <cell r="A1010" t="str">
            <v>UA009E</v>
          </cell>
          <cell r="B1010" t="str">
            <v>5년 익일방문</v>
          </cell>
          <cell r="C1010" t="str">
            <v xml:space="preserve">DL380/385 </v>
          </cell>
          <cell r="D1010">
            <v>947000</v>
          </cell>
        </row>
        <row r="1011">
          <cell r="A1011" t="str">
            <v>U8067E</v>
          </cell>
          <cell r="B1011" t="str">
            <v>5년 근무시간내 4시간방문</v>
          </cell>
          <cell r="C1011" t="str">
            <v xml:space="preserve">DL380/385 </v>
          </cell>
          <cell r="D1011">
            <v>1896000</v>
          </cell>
        </row>
        <row r="1012">
          <cell r="A1012" t="str">
            <v>U8084E</v>
          </cell>
          <cell r="B1012" t="str">
            <v>5년 24x7 4시간 방문</v>
          </cell>
          <cell r="C1012" t="str">
            <v xml:space="preserve">DL380/385 </v>
          </cell>
          <cell r="D1012">
            <v>2525000</v>
          </cell>
        </row>
        <row r="1013">
          <cell r="A1013" t="str">
            <v>U9737E</v>
          </cell>
          <cell r="B1013" t="str">
            <v>5년 24x7 6시간 복구완료</v>
          </cell>
          <cell r="C1013" t="str">
            <v xml:space="preserve">DL380/385 </v>
          </cell>
          <cell r="D1013">
            <v>3297000</v>
          </cell>
        </row>
        <row r="1014">
          <cell r="A1014" t="str">
            <v>U4555E</v>
          </cell>
          <cell r="B1014" t="str">
            <v>설치 서비스 및 스타트업</v>
          </cell>
          <cell r="C1014" t="str">
            <v xml:space="preserve">DL380/385 </v>
          </cell>
          <cell r="D1014">
            <v>1779000</v>
          </cell>
        </row>
        <row r="1015">
          <cell r="A1015" t="str">
            <v>U4554E</v>
          </cell>
          <cell r="B1015" t="str">
            <v>설치 서비스</v>
          </cell>
          <cell r="C1015" t="str">
            <v xml:space="preserve">DL380/385 </v>
          </cell>
          <cell r="D1015">
            <v>402000</v>
          </cell>
        </row>
        <row r="1016">
          <cell r="A1016" t="str">
            <v>U4550PE</v>
          </cell>
          <cell r="B1016" t="str">
            <v>(포스트워런티) 1년 익일방문</v>
          </cell>
          <cell r="C1016" t="str">
            <v xml:space="preserve">DL380/385 </v>
          </cell>
          <cell r="D1016">
            <v>895000</v>
          </cell>
        </row>
        <row r="1017">
          <cell r="A1017" t="str">
            <v>U4551PE</v>
          </cell>
          <cell r="B1017" t="str">
            <v>(포스트워런티) 1년 근무시간내 4시간방문</v>
          </cell>
          <cell r="C1017" t="str">
            <v xml:space="preserve">DL380/385 </v>
          </cell>
          <cell r="D1017">
            <v>1389000</v>
          </cell>
        </row>
        <row r="1018">
          <cell r="A1018" t="str">
            <v>U4552PE</v>
          </cell>
          <cell r="B1018" t="str">
            <v>(포스트워런티) 1년 24x7 4시간 방문</v>
          </cell>
          <cell r="C1018" t="str">
            <v xml:space="preserve">DL380/385 </v>
          </cell>
          <cell r="D1018">
            <v>1870000</v>
          </cell>
        </row>
        <row r="1019">
          <cell r="A1019" t="str">
            <v>U4553PE</v>
          </cell>
          <cell r="B1019" t="str">
            <v>(포스트워런티) 1년 24x7 6시간 복구완료</v>
          </cell>
          <cell r="C1019" t="str">
            <v xml:space="preserve">DL380/385 </v>
          </cell>
          <cell r="D1019">
            <v>2210000</v>
          </cell>
        </row>
        <row r="1020">
          <cell r="A1020" t="str">
            <v>블레이드 설치지원 케어팩이 단일케어팩으로 통일되었습니다.(2007년 1월부터 통합됨)</v>
          </cell>
        </row>
        <row r="1021">
          <cell r="A1021" t="str">
            <v xml:space="preserve">블레이드 HW지원 케어팩은 인클로져 케어팩과 서버 케어팩으로 나누어져 있습니다.  </v>
          </cell>
        </row>
        <row r="1022">
          <cell r="A1022" t="str">
            <v>ProLiant DL380 Packaged Cluster Care Pack</v>
          </cell>
        </row>
        <row r="1023">
          <cell r="A1023" t="str">
            <v xml:space="preserve">DL380 Cluster Package는 2대의 DL380과 한대의 MSA로 이루어져 있습니다. 하지만 케어팩 등록은 대표 서버 시리얼번호 하나만 등록합니다. </v>
          </cell>
        </row>
        <row r="1024">
          <cell r="A1024" t="str">
            <v xml:space="preserve">따라서, 케어팩 구입후 서비스를 받으실때 케어팩 등록때 사용한 대표 시리얼번호로 서비스접수를 하셔야만 합니다. </v>
          </cell>
          <cell r="B1024" t="str">
            <v>p-Class 블레이드 통합 설치 서비스</v>
          </cell>
          <cell r="C1024" t="str">
            <v>p-Class 블레이드 인클로져,서버,RDP,SAN 스위치 설치
(인클로져당 1대씩 주문)</v>
          </cell>
          <cell r="D1024">
            <v>3900000</v>
          </cell>
        </row>
        <row r="1026">
          <cell r="A1026" t="str">
            <v>ProLiant DL380/385 Packaged Cluster</v>
          </cell>
        </row>
        <row r="1027">
          <cell r="A1027" t="str">
            <v>DL380 : 기본보증 3년 익일방문 , MSA500/1000 : 기본보증 3년 부품지원</v>
          </cell>
          <cell r="B1027" t="str">
            <v>Startup BladSys p-Class Encd Ntwk SVC</v>
          </cell>
          <cell r="C1027" t="str">
            <v>1)인클로져에 번들된 2ea 네트워크 L2 스위치 startup setup 서비스 지원 
2)고객사 백본 네트워크 및 L4 스위치 등과 연동 
3)최초 설치 후 3개월까지 추가 setup지원</v>
          </cell>
          <cell r="D1027">
            <v>2000000</v>
          </cell>
        </row>
        <row r="1028">
          <cell r="A1028" t="str">
            <v>U4560E</v>
          </cell>
          <cell r="B1028" t="str">
            <v>3년 근무시간내 4시간방문</v>
          </cell>
          <cell r="C1028" t="str">
            <v>DL380/385 Packaged Cluster</v>
          </cell>
          <cell r="D1028">
            <v>2089000</v>
          </cell>
        </row>
        <row r="1029">
          <cell r="A1029" t="str">
            <v>U4561E</v>
          </cell>
          <cell r="B1029" t="str">
            <v>3년 24x7 4시간 방문</v>
          </cell>
          <cell r="C1029" t="str">
            <v>DL380/385 Packaged Cluster</v>
          </cell>
          <cell r="D1029">
            <v>2870000</v>
          </cell>
        </row>
        <row r="1030">
          <cell r="A1030" t="str">
            <v>U4562E</v>
          </cell>
          <cell r="B1030" t="str">
            <v>3년 24x7 6시간 복구완료</v>
          </cell>
          <cell r="C1030" t="str">
            <v>DL380/385 Packaged Cluster</v>
          </cell>
          <cell r="D1030">
            <v>4517000</v>
          </cell>
        </row>
        <row r="1031">
          <cell r="A1031" t="str">
            <v>UA012E</v>
          </cell>
          <cell r="B1031" t="str">
            <v>4년 익일방문</v>
          </cell>
          <cell r="C1031" t="str">
            <v>DL380/385 Packaged Cluster</v>
          </cell>
          <cell r="D1031">
            <v>1605000</v>
          </cell>
        </row>
        <row r="1032">
          <cell r="A1032" t="str">
            <v>U8106E</v>
          </cell>
          <cell r="B1032" t="str">
            <v>4년 근무시간내 4시간방문</v>
          </cell>
          <cell r="C1032" t="str">
            <v>DL380/385 Packaged Cluster</v>
          </cell>
          <cell r="D1032">
            <v>5208000</v>
          </cell>
        </row>
        <row r="1033">
          <cell r="A1033" t="str">
            <v>U8123E</v>
          </cell>
          <cell r="B1033" t="str">
            <v>4년 24x7 4시간 방문</v>
          </cell>
          <cell r="C1033" t="str">
            <v>DL380/385 Packaged Cluster</v>
          </cell>
          <cell r="D1033">
            <v>6649000</v>
          </cell>
        </row>
        <row r="1034">
          <cell r="A1034" t="str">
            <v>U9740E</v>
          </cell>
          <cell r="B1034" t="str">
            <v>4년 24x7 6시간 복구완료</v>
          </cell>
          <cell r="C1034" t="str">
            <v>DL380/385 Packaged Cluster</v>
          </cell>
          <cell r="D1034">
            <v>11235000</v>
          </cell>
        </row>
        <row r="1035">
          <cell r="A1035" t="str">
            <v>UA011E</v>
          </cell>
          <cell r="B1035" t="str">
            <v>5년 익일방문</v>
          </cell>
          <cell r="C1035" t="str">
            <v>DL380/385 Packaged Cluster</v>
          </cell>
          <cell r="D1035">
            <v>3141000</v>
          </cell>
        </row>
        <row r="1036">
          <cell r="A1036" t="str">
            <v>U8072E</v>
          </cell>
          <cell r="B1036" t="str">
            <v>5년 근무시간내 4시간방문</v>
          </cell>
          <cell r="C1036" t="str">
            <v>DL380/385 Packaged Cluster</v>
          </cell>
          <cell r="D1036">
            <v>7554000</v>
          </cell>
        </row>
        <row r="1037">
          <cell r="A1037" t="str">
            <v>U8089E</v>
          </cell>
          <cell r="B1037" t="str">
            <v>5년 24x7 4시간 방문</v>
          </cell>
          <cell r="C1037" t="str">
            <v>DL380/385 Packaged Cluster</v>
          </cell>
          <cell r="D1037">
            <v>9319000</v>
          </cell>
        </row>
        <row r="1038">
          <cell r="A1038" t="str">
            <v>U9739E</v>
          </cell>
          <cell r="B1038" t="str">
            <v>5년 24x7 6시간 복구완료</v>
          </cell>
          <cell r="C1038" t="str">
            <v>DL380/385 Packaged Cluster</v>
          </cell>
          <cell r="D1038">
            <v>14933000</v>
          </cell>
        </row>
        <row r="1039">
          <cell r="A1039" t="str">
            <v>U2870E</v>
          </cell>
          <cell r="B1039" t="str">
            <v>설치 서비스 및 스타트업</v>
          </cell>
          <cell r="C1039" t="str">
            <v>DL380/385 Packaged Cluster</v>
          </cell>
          <cell r="D1039">
            <v>2210000</v>
          </cell>
        </row>
        <row r="1040">
          <cell r="A1040" t="str">
            <v>U4570E</v>
          </cell>
          <cell r="B1040" t="str">
            <v>설치 서비스</v>
          </cell>
          <cell r="C1040" t="str">
            <v>DL380/385 Packaged Cluster</v>
          </cell>
          <cell r="D1040">
            <v>230000</v>
          </cell>
        </row>
        <row r="1041">
          <cell r="A1041" t="str">
            <v>U4566PE</v>
          </cell>
          <cell r="B1041" t="str">
            <v>(포스트워런티) 1년 익일방문</v>
          </cell>
          <cell r="C1041" t="str">
            <v>DL380/385 Packaged Cluster</v>
          </cell>
          <cell r="D1041">
            <v>1567000</v>
          </cell>
        </row>
        <row r="1042">
          <cell r="A1042" t="str">
            <v>U4567PE</v>
          </cell>
          <cell r="B1042" t="str">
            <v>(포스트워런티) 1년 근무시간내 4시간방문</v>
          </cell>
          <cell r="C1042" t="str">
            <v>DL380/385 Packaged Cluster</v>
          </cell>
          <cell r="D1042">
            <v>2422000</v>
          </cell>
        </row>
        <row r="1043">
          <cell r="A1043" t="str">
            <v>U4568PE</v>
          </cell>
          <cell r="B1043" t="str">
            <v>(포스트워런티) 1년 24x7 4시간 방문</v>
          </cell>
          <cell r="C1043" t="str">
            <v>DL380/385 Packaged Cluster</v>
          </cell>
          <cell r="D1043">
            <v>2766000</v>
          </cell>
        </row>
        <row r="1044">
          <cell r="A1044" t="str">
            <v>U4569PE</v>
          </cell>
          <cell r="B1044" t="str">
            <v>(포스트워런티) 1년 24x7 6시간 복구완료</v>
          </cell>
          <cell r="C1044" t="str">
            <v>DL380/385 Packaged Cluster</v>
          </cell>
          <cell r="D1044">
            <v>3862000</v>
          </cell>
        </row>
        <row r="1046">
          <cell r="A1046" t="str">
            <v>ProLiant 500 Series Care Pack</v>
          </cell>
        </row>
        <row r="1047">
          <cell r="A1047" t="str">
            <v>UD187E</v>
          </cell>
          <cell r="B1047" t="str">
            <v>3년 근무시간내 4시간방문</v>
          </cell>
          <cell r="C1047" t="str">
            <v>BL 20/25/30/35/40/45p</v>
          </cell>
          <cell r="D1047">
            <v>242000</v>
          </cell>
        </row>
        <row r="1048">
          <cell r="A1048" t="str">
            <v>ProLiant ML530 - 하드웨어 구입시 기본보증 3년 익일방문 지원</v>
          </cell>
          <cell r="B1048" t="str">
            <v>3년 24x7 4시간 방문</v>
          </cell>
          <cell r="C1048" t="str">
            <v>BL 20/25/30/35/40/45p</v>
          </cell>
          <cell r="D1048">
            <v>339000</v>
          </cell>
        </row>
        <row r="1049">
          <cell r="A1049" t="str">
            <v>U4581PE</v>
          </cell>
          <cell r="B1049" t="str">
            <v>(포스트워런티) 1년 익일방문</v>
          </cell>
          <cell r="C1049" t="str">
            <v xml:space="preserve">ML530 </v>
          </cell>
          <cell r="D1049">
            <v>1796000</v>
          </cell>
        </row>
        <row r="1050">
          <cell r="A1050" t="str">
            <v>U4582PE</v>
          </cell>
          <cell r="B1050" t="str">
            <v>(포스트워런티) 1년 근무시간내 4시간방문</v>
          </cell>
          <cell r="C1050" t="str">
            <v xml:space="preserve">ML530 </v>
          </cell>
          <cell r="D1050">
            <v>2118000</v>
          </cell>
        </row>
        <row r="1051">
          <cell r="A1051" t="str">
            <v>U4583PE</v>
          </cell>
          <cell r="B1051" t="str">
            <v>(포스트워런티) 1년 24x7 4시간 방문</v>
          </cell>
          <cell r="C1051" t="str">
            <v xml:space="preserve">ML530 </v>
          </cell>
          <cell r="D1051">
            <v>3135000</v>
          </cell>
        </row>
        <row r="1052">
          <cell r="A1052" t="str">
            <v>U4584PE</v>
          </cell>
          <cell r="B1052" t="str">
            <v>(포스트워런티) 1년 24x7 6시간 복구완료</v>
          </cell>
          <cell r="C1052" t="str">
            <v xml:space="preserve">ML530 </v>
          </cell>
          <cell r="D1052">
            <v>3762000</v>
          </cell>
        </row>
        <row r="1053">
          <cell r="A1053" t="str">
            <v>UD193E</v>
          </cell>
          <cell r="B1053" t="str">
            <v>4년 24x7 6시간 복구완료</v>
          </cell>
          <cell r="C1053" t="str">
            <v>BL 20/25/30/35/40/45p</v>
          </cell>
          <cell r="D1053">
            <v>985000</v>
          </cell>
        </row>
        <row r="1054">
          <cell r="A1054" t="str">
            <v>ProLiant ML570 - 하드웨어 구입시 기본보증 3년 익일방문 지원</v>
          </cell>
          <cell r="B1054" t="str">
            <v>5년 익일방문</v>
          </cell>
          <cell r="C1054" t="str">
            <v>BL 20/25/30/35/40/45p</v>
          </cell>
          <cell r="D1054">
            <v>276000</v>
          </cell>
        </row>
        <row r="1055">
          <cell r="A1055" t="str">
            <v>U4591E</v>
          </cell>
          <cell r="B1055" t="str">
            <v>3년 근무시간내 4시간방문</v>
          </cell>
          <cell r="C1055" t="str">
            <v xml:space="preserve">ML570 </v>
          </cell>
          <cell r="D1055">
            <v>1372000</v>
          </cell>
        </row>
        <row r="1056">
          <cell r="A1056" t="str">
            <v>U4592E</v>
          </cell>
          <cell r="B1056" t="str">
            <v>3년 24x7 4시간 방문</v>
          </cell>
          <cell r="C1056" t="str">
            <v xml:space="preserve">ML570 </v>
          </cell>
          <cell r="D1056">
            <v>1750000</v>
          </cell>
        </row>
        <row r="1057">
          <cell r="A1057" t="str">
            <v>U4593E</v>
          </cell>
          <cell r="B1057" t="str">
            <v>3년 24x7 6시간 복구완료</v>
          </cell>
          <cell r="C1057" t="str">
            <v xml:space="preserve">ML570 </v>
          </cell>
          <cell r="D1057">
            <v>2935000</v>
          </cell>
        </row>
        <row r="1058">
          <cell r="A1058" t="str">
            <v>UA026E</v>
          </cell>
          <cell r="B1058" t="str">
            <v>4년 익일방문</v>
          </cell>
          <cell r="C1058" t="str">
            <v xml:space="preserve">ML570 </v>
          </cell>
          <cell r="D1058">
            <v>896000</v>
          </cell>
        </row>
        <row r="1059">
          <cell r="A1059" t="str">
            <v>U8104E</v>
          </cell>
          <cell r="B1059" t="str">
            <v>4년 근무시간내 4시간방문</v>
          </cell>
          <cell r="C1059" t="str">
            <v xml:space="preserve">ML570 </v>
          </cell>
          <cell r="D1059">
            <v>2417000</v>
          </cell>
        </row>
        <row r="1060">
          <cell r="A1060" t="str">
            <v>U8121E</v>
          </cell>
          <cell r="B1060" t="str">
            <v>4년 24x7 4시간 방문</v>
          </cell>
          <cell r="C1060" t="str">
            <v xml:space="preserve">ML570 </v>
          </cell>
          <cell r="D1060">
            <v>3330000</v>
          </cell>
        </row>
        <row r="1061">
          <cell r="A1061" t="str">
            <v>UA002E</v>
          </cell>
          <cell r="B1061" t="str">
            <v>4년 24x7 6시간 복구완료</v>
          </cell>
          <cell r="C1061" t="str">
            <v xml:space="preserve">ML570 </v>
          </cell>
          <cell r="D1061">
            <v>4592000</v>
          </cell>
        </row>
        <row r="1062">
          <cell r="A1062" t="str">
            <v>UA025E</v>
          </cell>
          <cell r="B1062" t="str">
            <v>5년 익일방문</v>
          </cell>
          <cell r="C1062" t="str">
            <v xml:space="preserve">ML570 </v>
          </cell>
          <cell r="D1062">
            <v>1797000</v>
          </cell>
        </row>
        <row r="1063">
          <cell r="A1063" t="str">
            <v>U8070E</v>
          </cell>
          <cell r="B1063" t="str">
            <v>5년 근무시간내 4시간방문</v>
          </cell>
          <cell r="C1063" t="str">
            <v xml:space="preserve">ML570 </v>
          </cell>
          <cell r="D1063">
            <v>3585000</v>
          </cell>
        </row>
        <row r="1064">
          <cell r="A1064" t="str">
            <v>U8087E</v>
          </cell>
          <cell r="B1064" t="str">
            <v>5년 24x7 4시간 방문</v>
          </cell>
          <cell r="C1064" t="str">
            <v xml:space="preserve">ML570 </v>
          </cell>
          <cell r="D1064">
            <v>4775000</v>
          </cell>
        </row>
        <row r="1065">
          <cell r="A1065" t="str">
            <v>UA001E</v>
          </cell>
          <cell r="B1065" t="str">
            <v>5년 24x7 6시간 복구완료</v>
          </cell>
          <cell r="C1065" t="str">
            <v xml:space="preserve">ML570 </v>
          </cell>
          <cell r="D1065">
            <v>6238000</v>
          </cell>
        </row>
        <row r="1066">
          <cell r="A1066" t="str">
            <v>U4602E</v>
          </cell>
          <cell r="B1066" t="str">
            <v>설치 서비스 및 스타트업</v>
          </cell>
          <cell r="C1066" t="str">
            <v xml:space="preserve">ML570 </v>
          </cell>
          <cell r="D1066">
            <v>1779000</v>
          </cell>
        </row>
        <row r="1067">
          <cell r="A1067" t="str">
            <v>U4601E</v>
          </cell>
          <cell r="B1067" t="str">
            <v>설치 서비스</v>
          </cell>
          <cell r="C1067" t="str">
            <v xml:space="preserve">ML570 </v>
          </cell>
          <cell r="D1067">
            <v>402000</v>
          </cell>
        </row>
        <row r="1068">
          <cell r="A1068" t="str">
            <v>U4597PE</v>
          </cell>
          <cell r="B1068" t="str">
            <v>(포스트워런티) 1년 익일방문</v>
          </cell>
          <cell r="C1068" t="str">
            <v xml:space="preserve">ML570 </v>
          </cell>
          <cell r="D1068">
            <v>1796000</v>
          </cell>
        </row>
        <row r="1069">
          <cell r="A1069" t="str">
            <v>U4598PE</v>
          </cell>
          <cell r="B1069" t="str">
            <v>(포스트워런티) 1년 근무시간내 4시간방문</v>
          </cell>
          <cell r="C1069" t="str">
            <v xml:space="preserve">ML570 </v>
          </cell>
          <cell r="D1069">
            <v>2118000</v>
          </cell>
        </row>
        <row r="1070">
          <cell r="A1070" t="str">
            <v>U4599PE</v>
          </cell>
          <cell r="B1070" t="str">
            <v>(포스트워런티) 1년 24x7 4시간 방문</v>
          </cell>
          <cell r="C1070" t="str">
            <v xml:space="preserve">ML570 </v>
          </cell>
          <cell r="D1070">
            <v>3135000</v>
          </cell>
        </row>
        <row r="1071">
          <cell r="A1071" t="str">
            <v>U4600PE</v>
          </cell>
          <cell r="B1071" t="str">
            <v>(포스트워런티) 1년 24x7 6시간 복구완료</v>
          </cell>
          <cell r="C1071" t="str">
            <v xml:space="preserve">ML570 </v>
          </cell>
          <cell r="D1071">
            <v>3762000</v>
          </cell>
        </row>
        <row r="1073">
          <cell r="A1073" t="str">
            <v>ProLiant DL560 - 하드웨어 구입시 기본보증 3년 익일방문 지원</v>
          </cell>
        </row>
        <row r="1074">
          <cell r="A1074" t="str">
            <v>U4697E</v>
          </cell>
          <cell r="B1074" t="str">
            <v>3년 근무시간내 4시간방문</v>
          </cell>
          <cell r="C1074" t="str">
            <v xml:space="preserve">DL560 </v>
          </cell>
          <cell r="D1074">
            <v>1372000</v>
          </cell>
        </row>
        <row r="1075">
          <cell r="A1075" t="str">
            <v>U4698E</v>
          </cell>
          <cell r="B1075" t="str">
            <v>3년 24x7 4시간 방문</v>
          </cell>
          <cell r="C1075" t="str">
            <v xml:space="preserve">DL560 </v>
          </cell>
          <cell r="D1075">
            <v>1750000</v>
          </cell>
        </row>
        <row r="1076">
          <cell r="A1076" t="str">
            <v>U4699E</v>
          </cell>
          <cell r="B1076" t="str">
            <v>3년 24x7 6시간 복구완료</v>
          </cell>
          <cell r="C1076" t="str">
            <v xml:space="preserve">DL560 </v>
          </cell>
          <cell r="D1076">
            <v>2935000</v>
          </cell>
        </row>
        <row r="1077">
          <cell r="A1077" t="str">
            <v>UA014E</v>
          </cell>
          <cell r="B1077" t="str">
            <v>4년 익일방문</v>
          </cell>
          <cell r="C1077" t="str">
            <v xml:space="preserve">DL560 </v>
          </cell>
          <cell r="D1077">
            <v>706000</v>
          </cell>
        </row>
        <row r="1078">
          <cell r="A1078" t="str">
            <v>U8103E</v>
          </cell>
          <cell r="B1078" t="str">
            <v>4년 근무시간내 4시간방문</v>
          </cell>
          <cell r="C1078" t="str">
            <v xml:space="preserve">DL560 </v>
          </cell>
          <cell r="D1078">
            <v>2080000</v>
          </cell>
        </row>
        <row r="1079">
          <cell r="A1079" t="str">
            <v>U8120E</v>
          </cell>
          <cell r="B1079" t="str">
            <v>4년 24x7 4시간 방문</v>
          </cell>
          <cell r="C1079" t="str">
            <v xml:space="preserve">DL560 </v>
          </cell>
          <cell r="D1079">
            <v>2654000</v>
          </cell>
        </row>
        <row r="1080">
          <cell r="A1080" t="str">
            <v>U9742E</v>
          </cell>
          <cell r="B1080" t="str">
            <v>4년 24x7 6시간 복구완료</v>
          </cell>
          <cell r="C1080" t="str">
            <v xml:space="preserve">DL560 </v>
          </cell>
          <cell r="D1080">
            <v>4483000</v>
          </cell>
        </row>
        <row r="1081">
          <cell r="A1081" t="str">
            <v>UA013E</v>
          </cell>
          <cell r="B1081" t="str">
            <v>5년 익일방문</v>
          </cell>
          <cell r="C1081" t="str">
            <v xml:space="preserve">DL560 </v>
          </cell>
          <cell r="D1081">
            <v>1378000</v>
          </cell>
        </row>
        <row r="1082">
          <cell r="A1082" t="str">
            <v>U8069E</v>
          </cell>
          <cell r="B1082" t="str">
            <v>5년 근무시간내 4시간방문</v>
          </cell>
          <cell r="C1082" t="str">
            <v xml:space="preserve">DL560 </v>
          </cell>
          <cell r="D1082">
            <v>3014000</v>
          </cell>
        </row>
        <row r="1083">
          <cell r="A1083" t="str">
            <v>U8086E</v>
          </cell>
          <cell r="B1083" t="str">
            <v>5년 24x7 4시간 방문</v>
          </cell>
          <cell r="C1083" t="str">
            <v xml:space="preserve">DL560 </v>
          </cell>
          <cell r="D1083">
            <v>3720000</v>
          </cell>
        </row>
        <row r="1084">
          <cell r="A1084" t="str">
            <v>U9741E</v>
          </cell>
          <cell r="B1084" t="str">
            <v>5년 24x7 6시간 복구완료</v>
          </cell>
          <cell r="C1084" t="str">
            <v xml:space="preserve">DL560 </v>
          </cell>
          <cell r="D1084">
            <v>5961000</v>
          </cell>
        </row>
        <row r="1085">
          <cell r="A1085" t="str">
            <v>U4708E</v>
          </cell>
          <cell r="B1085" t="str">
            <v>설치 서비스 및 스타트업</v>
          </cell>
          <cell r="C1085" t="str">
            <v xml:space="preserve">DL560 </v>
          </cell>
          <cell r="D1085">
            <v>1779000</v>
          </cell>
        </row>
        <row r="1086">
          <cell r="A1086" t="str">
            <v>U4707E</v>
          </cell>
          <cell r="B1086" t="str">
            <v>설치 서비스</v>
          </cell>
          <cell r="C1086" t="str">
            <v xml:space="preserve">DL560 </v>
          </cell>
          <cell r="D1086">
            <v>402000</v>
          </cell>
        </row>
        <row r="1087">
          <cell r="A1087" t="str">
            <v>U4703PE</v>
          </cell>
          <cell r="B1087" t="str">
            <v>(포스트워런티) 1년 익일방문</v>
          </cell>
          <cell r="C1087" t="str">
            <v xml:space="preserve">DL560 </v>
          </cell>
          <cell r="D1087">
            <v>1796000</v>
          </cell>
        </row>
        <row r="1088">
          <cell r="A1088" t="str">
            <v>U4704PE</v>
          </cell>
          <cell r="B1088" t="str">
            <v>(포스트워런티) 1년 근무시간내 4시간방문</v>
          </cell>
          <cell r="C1088" t="str">
            <v xml:space="preserve">DL560 </v>
          </cell>
          <cell r="D1088">
            <v>2118000</v>
          </cell>
        </row>
        <row r="1089">
          <cell r="A1089" t="str">
            <v>U4705PE</v>
          </cell>
          <cell r="B1089" t="str">
            <v>(포스트워런티) 1년 24x7 4시간 방문</v>
          </cell>
          <cell r="C1089" t="str">
            <v xml:space="preserve">DL560 </v>
          </cell>
          <cell r="D1089">
            <v>3135000</v>
          </cell>
        </row>
        <row r="1090">
          <cell r="A1090" t="str">
            <v>U4706PE</v>
          </cell>
          <cell r="B1090" t="str">
            <v>(포스트워런티) 1년 24x7 6시간 복구완료</v>
          </cell>
          <cell r="C1090" t="str">
            <v xml:space="preserve">DL560 </v>
          </cell>
          <cell r="D1090">
            <v>3762000</v>
          </cell>
        </row>
        <row r="1091">
          <cell r="A1091" t="str">
            <v>UE458E</v>
          </cell>
          <cell r="B1091" t="str">
            <v>3년 근무시간내 4시간방문</v>
          </cell>
          <cell r="C1091" t="str">
            <v>BL 460c/480c</v>
          </cell>
          <cell r="D1091">
            <v>302000</v>
          </cell>
        </row>
        <row r="1092">
          <cell r="A1092" t="str">
            <v>ProLiant DL580/585 - 하드웨어 구입시 기본보증 3년 익일방문 지원</v>
          </cell>
          <cell r="B1092" t="str">
            <v>3년 24x7 4시간 방문</v>
          </cell>
          <cell r="C1092" t="str">
            <v>BL 460c/480c</v>
          </cell>
          <cell r="D1092">
            <v>424000</v>
          </cell>
        </row>
        <row r="1093">
          <cell r="A1093" t="str">
            <v>U4607E</v>
          </cell>
          <cell r="B1093" t="str">
            <v>3년 근무시간내 4시간방문</v>
          </cell>
          <cell r="C1093" t="str">
            <v xml:space="preserve">DL580/585 </v>
          </cell>
          <cell r="D1093">
            <v>1372000</v>
          </cell>
        </row>
        <row r="1094">
          <cell r="A1094" t="str">
            <v>U4608E</v>
          </cell>
          <cell r="B1094" t="str">
            <v>3년 24x7 4시간 방문</v>
          </cell>
          <cell r="C1094" t="str">
            <v xml:space="preserve">DL580/585 </v>
          </cell>
          <cell r="D1094">
            <v>1750000</v>
          </cell>
        </row>
        <row r="1095">
          <cell r="A1095" t="str">
            <v>U4609E</v>
          </cell>
          <cell r="B1095" t="str">
            <v>3년 24x7 6시간 복구완료</v>
          </cell>
          <cell r="C1095" t="str">
            <v xml:space="preserve">DL580/585 </v>
          </cell>
          <cell r="D1095">
            <v>2935000</v>
          </cell>
        </row>
        <row r="1096">
          <cell r="A1096" t="str">
            <v>UA016E</v>
          </cell>
          <cell r="B1096" t="str">
            <v>4년 익일방문</v>
          </cell>
          <cell r="C1096" t="str">
            <v xml:space="preserve">DL580/585 </v>
          </cell>
          <cell r="D1096">
            <v>798000</v>
          </cell>
        </row>
        <row r="1097">
          <cell r="A1097" t="str">
            <v>U8105E</v>
          </cell>
          <cell r="B1097" t="str">
            <v>4년 근무시간내 4시간방문</v>
          </cell>
          <cell r="C1097" t="str">
            <v xml:space="preserve">DL580/585 </v>
          </cell>
          <cell r="D1097">
            <v>2356000</v>
          </cell>
        </row>
        <row r="1098">
          <cell r="A1098" t="str">
            <v>U8122E</v>
          </cell>
          <cell r="B1098" t="str">
            <v>4년 24x7 4시간 방문</v>
          </cell>
          <cell r="C1098" t="str">
            <v xml:space="preserve">DL580/585 </v>
          </cell>
          <cell r="D1098">
            <v>3010000</v>
          </cell>
        </row>
        <row r="1099">
          <cell r="A1099" t="str">
            <v>U9744E</v>
          </cell>
          <cell r="B1099" t="str">
            <v>4년 24x7 6시간 복구완료</v>
          </cell>
          <cell r="C1099" t="str">
            <v xml:space="preserve">DL580/585 </v>
          </cell>
          <cell r="D1099">
            <v>5084000</v>
          </cell>
        </row>
        <row r="1100">
          <cell r="A1100" t="str">
            <v>UA015E</v>
          </cell>
          <cell r="B1100" t="str">
            <v>5년 익일방문</v>
          </cell>
          <cell r="C1100" t="str">
            <v xml:space="preserve">DL580/585 </v>
          </cell>
          <cell r="D1100">
            <v>1562000</v>
          </cell>
        </row>
        <row r="1101">
          <cell r="A1101" t="str">
            <v>U8071E</v>
          </cell>
          <cell r="B1101" t="str">
            <v>5년 근무시간내 4시간방문</v>
          </cell>
          <cell r="C1101" t="str">
            <v xml:space="preserve">DL580/585 </v>
          </cell>
          <cell r="D1101">
            <v>3416000</v>
          </cell>
        </row>
        <row r="1102">
          <cell r="A1102" t="str">
            <v>U8088E</v>
          </cell>
          <cell r="B1102" t="str">
            <v>5년 24x7 4시간 방문</v>
          </cell>
          <cell r="C1102" t="str">
            <v xml:space="preserve">DL580/585 </v>
          </cell>
          <cell r="D1102">
            <v>4217000</v>
          </cell>
        </row>
        <row r="1103">
          <cell r="A1103" t="str">
            <v>U9743E</v>
          </cell>
          <cell r="B1103" t="str">
            <v>5년 24x7 6시간 복구완료</v>
          </cell>
          <cell r="C1103" t="str">
            <v xml:space="preserve">DL580/585 </v>
          </cell>
          <cell r="D1103">
            <v>6755000</v>
          </cell>
        </row>
        <row r="1104">
          <cell r="A1104" t="str">
            <v>U4618E</v>
          </cell>
          <cell r="B1104" t="str">
            <v>설치 서비스 및 스타트업</v>
          </cell>
          <cell r="C1104" t="str">
            <v xml:space="preserve">DL580/585 </v>
          </cell>
          <cell r="D1104">
            <v>1779000</v>
          </cell>
        </row>
        <row r="1105">
          <cell r="A1105" t="str">
            <v>U4617E</v>
          </cell>
          <cell r="B1105" t="str">
            <v>설치 서비스</v>
          </cell>
          <cell r="C1105" t="str">
            <v xml:space="preserve">DL580/585 </v>
          </cell>
          <cell r="D1105">
            <v>402000</v>
          </cell>
        </row>
        <row r="1106">
          <cell r="A1106" t="str">
            <v>U4613PE</v>
          </cell>
          <cell r="B1106" t="str">
            <v>(포스트워런티) 1년 익일방문</v>
          </cell>
          <cell r="C1106" t="str">
            <v xml:space="preserve">DL580/585 </v>
          </cell>
          <cell r="D1106">
            <v>1796000</v>
          </cell>
        </row>
        <row r="1107">
          <cell r="A1107" t="str">
            <v>U4614PE</v>
          </cell>
          <cell r="B1107" t="str">
            <v>(포스트워런티) 1년 근무시간내 4시간방문</v>
          </cell>
          <cell r="C1107" t="str">
            <v xml:space="preserve">DL580/585 </v>
          </cell>
          <cell r="D1107">
            <v>2118000</v>
          </cell>
        </row>
        <row r="1108">
          <cell r="A1108" t="str">
            <v>U4615PE</v>
          </cell>
          <cell r="B1108" t="str">
            <v>(포스트워런티) 1년 24x7 4시간 방문</v>
          </cell>
          <cell r="C1108" t="str">
            <v xml:space="preserve">DL580/585 </v>
          </cell>
          <cell r="D1108">
            <v>3135000</v>
          </cell>
          <cell r="E1108" t="str">
            <v>NEW</v>
          </cell>
        </row>
        <row r="1109">
          <cell r="A1109" t="str">
            <v>U4616PE</v>
          </cell>
          <cell r="B1109" t="str">
            <v>(포스트워런티) 1년 24x7 6시간 복구완료</v>
          </cell>
          <cell r="C1109" t="str">
            <v xml:space="preserve">DL580/585 </v>
          </cell>
          <cell r="D1109">
            <v>3762000</v>
          </cell>
          <cell r="E1109" t="str">
            <v>NEW</v>
          </cell>
        </row>
        <row r="1110">
          <cell r="A1110" t="str">
            <v>UF208E</v>
          </cell>
          <cell r="B1110" t="str">
            <v>3년 24x7 6시간 복구완료</v>
          </cell>
          <cell r="C1110" t="str">
            <v>BL 460c/480c</v>
          </cell>
          <cell r="D1110">
            <v>751000</v>
          </cell>
          <cell r="E1110" t="str">
            <v>NEW</v>
          </cell>
        </row>
        <row r="1111">
          <cell r="A1111" t="str">
            <v>ProLiant 700 Series Care Pack</v>
          </cell>
          <cell r="B1111" t="str">
            <v>4년 익일방문</v>
          </cell>
          <cell r="C1111" t="str">
            <v>BL 460c/480c</v>
          </cell>
          <cell r="D1111">
            <v>165000</v>
          </cell>
          <cell r="E1111" t="str">
            <v>NEW</v>
          </cell>
        </row>
        <row r="1112">
          <cell r="A1112" t="str">
            <v>UF215E</v>
          </cell>
          <cell r="B1112" t="str">
            <v>4년 근무시간내 4시간방문</v>
          </cell>
          <cell r="C1112" t="str">
            <v>BL 460c/480c</v>
          </cell>
          <cell r="D1112">
            <v>533000</v>
          </cell>
          <cell r="E1112" t="str">
            <v>NEW</v>
          </cell>
        </row>
        <row r="1113">
          <cell r="A1113" t="str">
            <v>ProLiant DL740 - 하드웨어 구입시 기본보증 3년 익일방문 지원</v>
          </cell>
          <cell r="B1113" t="str">
            <v>4년 24x7 4시간 방문</v>
          </cell>
          <cell r="C1113" t="str">
            <v>BL 460c/480c</v>
          </cell>
          <cell r="D1113">
            <v>680000</v>
          </cell>
          <cell r="E1113" t="str">
            <v>NEW</v>
          </cell>
        </row>
        <row r="1114">
          <cell r="A1114" t="str">
            <v>U4719PE</v>
          </cell>
          <cell r="B1114" t="str">
            <v>(포스트워런티) 1년 익일방문</v>
          </cell>
          <cell r="C1114" t="str">
            <v xml:space="preserve">DL740 </v>
          </cell>
          <cell r="D1114">
            <v>1871000</v>
          </cell>
          <cell r="E1114" t="str">
            <v>NEW</v>
          </cell>
        </row>
        <row r="1115">
          <cell r="A1115" t="str">
            <v>U4720PE</v>
          </cell>
          <cell r="B1115" t="str">
            <v>(포스트워런티) 1년 근무시간내 4시간방문</v>
          </cell>
          <cell r="C1115" t="str">
            <v xml:space="preserve">DL740 </v>
          </cell>
          <cell r="D1115">
            <v>2898000</v>
          </cell>
          <cell r="E1115" t="str">
            <v>NEW</v>
          </cell>
        </row>
        <row r="1116">
          <cell r="A1116" t="str">
            <v>U4721PE</v>
          </cell>
          <cell r="B1116" t="str">
            <v>(포스트워런티) 1년 24x7 4시간 방문</v>
          </cell>
          <cell r="C1116" t="str">
            <v xml:space="preserve">DL740 </v>
          </cell>
          <cell r="D1116">
            <v>3311000</v>
          </cell>
          <cell r="E1116" t="str">
            <v>NEW</v>
          </cell>
        </row>
        <row r="1117">
          <cell r="A1117" t="str">
            <v>U4722PE</v>
          </cell>
          <cell r="B1117" t="str">
            <v>(포스트워런티) 1년 24x7 6시간 복구완료</v>
          </cell>
          <cell r="C1117" t="str">
            <v xml:space="preserve">DL740 </v>
          </cell>
          <cell r="D1117">
            <v>4620000</v>
          </cell>
          <cell r="E1117" t="str">
            <v>NEW</v>
          </cell>
        </row>
        <row r="1118">
          <cell r="A1118" t="str">
            <v>UF284E</v>
          </cell>
          <cell r="B1118" t="str">
            <v>5년 24x7 6시간 복구완료</v>
          </cell>
          <cell r="C1118" t="str">
            <v>BL 460c/480c</v>
          </cell>
          <cell r="D1118">
            <v>1528000</v>
          </cell>
          <cell r="E1118" t="str">
            <v>NEW</v>
          </cell>
        </row>
        <row r="1119">
          <cell r="A1119" t="str">
            <v>ProLiant DL760 - 하드웨어 구입시 기본보증 3년 익일방문 지원</v>
          </cell>
          <cell r="B1119" t="str">
            <v>(포스트워런티) 1년 익일방문</v>
          </cell>
          <cell r="C1119" t="str">
            <v>BL 460c/480c</v>
          </cell>
          <cell r="D1119">
            <v>176000</v>
          </cell>
          <cell r="E1119" t="str">
            <v>NEW</v>
          </cell>
        </row>
        <row r="1120">
          <cell r="A1120" t="str">
            <v>U4629PE</v>
          </cell>
          <cell r="B1120" t="str">
            <v>(포스트워런티) 1년 익일방문</v>
          </cell>
          <cell r="C1120" t="str">
            <v xml:space="preserve">DL760 </v>
          </cell>
          <cell r="D1120">
            <v>1871000</v>
          </cell>
          <cell r="E1120" t="str">
            <v>NEW</v>
          </cell>
        </row>
        <row r="1121">
          <cell r="A1121" t="str">
            <v>U4630PE</v>
          </cell>
          <cell r="B1121" t="str">
            <v>(포스트워런티) 1년 근무시간내 4시간방문</v>
          </cell>
          <cell r="C1121" t="str">
            <v xml:space="preserve">DL760 </v>
          </cell>
          <cell r="D1121">
            <v>2898000</v>
          </cell>
          <cell r="E1121" t="str">
            <v>NEW</v>
          </cell>
        </row>
        <row r="1122">
          <cell r="A1122" t="str">
            <v>U4631PE</v>
          </cell>
          <cell r="B1122" t="str">
            <v>(포스트워런티) 1년 24x7 4시간 방문</v>
          </cell>
          <cell r="C1122" t="str">
            <v xml:space="preserve">DL760 </v>
          </cell>
          <cell r="D1122">
            <v>3311000</v>
          </cell>
          <cell r="E1122" t="str">
            <v>NEW</v>
          </cell>
        </row>
        <row r="1123">
          <cell r="A1123" t="str">
            <v>U4632PE</v>
          </cell>
          <cell r="B1123" t="str">
            <v>(포스트워런티) 1년 24x7 6시간 복구완료</v>
          </cell>
          <cell r="C1123" t="str">
            <v xml:space="preserve">DL760 </v>
          </cell>
          <cell r="D1123">
            <v>4620000</v>
          </cell>
        </row>
        <row r="1124">
          <cell r="A1124" t="str">
            <v>ProLiant Blade SAN switch Care Pack</v>
          </cell>
        </row>
        <row r="1126">
          <cell r="A1126" t="str">
            <v>Blade SAN switch 설치 서비스</v>
          </cell>
        </row>
        <row r="1127">
          <cell r="A1127" t="str">
            <v>ProLiant BL p-Class Series Care Pack</v>
          </cell>
          <cell r="B1127" t="str">
            <v>Rtr Swtch 8/16/24/32 port 설치 서비스</v>
          </cell>
          <cell r="C1127" t="str">
            <v>SAN Switch (서버 이미 구입한 고객이 SAN switch만 add-on 시 주문)</v>
          </cell>
          <cell r="D1127">
            <v>1413000</v>
          </cell>
        </row>
        <row r="1128">
          <cell r="A1128" t="str">
            <v>블레이드 설치지원 케어팩이 단일케어팩으로 통일되었습니다.(2007년 1월부터 통합됨)</v>
          </cell>
        </row>
        <row r="1129">
          <cell r="A1129" t="str">
            <v xml:space="preserve">블레이드 HW지원 케어팩은 인클로져 케어팩과 서버 케어팩으로 나누어져 있습니다.  </v>
          </cell>
        </row>
        <row r="1130">
          <cell r="A1130" t="str">
            <v>UC007e</v>
          </cell>
          <cell r="B1130" t="str">
            <v>3년 익일방문</v>
          </cell>
          <cell r="C1130" t="str">
            <v>SAN Switch</v>
          </cell>
          <cell r="D1130">
            <v>537000</v>
          </cell>
        </row>
        <row r="1131">
          <cell r="A1131" t="str">
            <v>HW 설치 서비스</v>
          </cell>
          <cell r="B1131" t="str">
            <v>3년 근무시간내 4시간 방문</v>
          </cell>
          <cell r="C1131" t="str">
            <v>SAN Switch</v>
          </cell>
          <cell r="D1131">
            <v>984000</v>
          </cell>
        </row>
        <row r="1132">
          <cell r="A1132" t="str">
            <v>U4971E</v>
          </cell>
          <cell r="B1132" t="str">
            <v>p-Class 블레이드 통합 설치 서비스</v>
          </cell>
          <cell r="C1132" t="str">
            <v>p-Class 블레이드 인클로져,서버,RDP,SAN 스위치 설치
(인클로져당 1대씩 주문)</v>
          </cell>
          <cell r="D1132">
            <v>3900000</v>
          </cell>
        </row>
        <row r="1133">
          <cell r="A1133" t="str">
            <v>UC023E</v>
          </cell>
          <cell r="B1133" t="str">
            <v>3년 6시간내 복구완료</v>
          </cell>
          <cell r="C1133" t="str">
            <v>SAN Switch</v>
          </cell>
          <cell r="D1133">
            <v>1731000</v>
          </cell>
        </row>
        <row r="1134">
          <cell r="A1134" t="str">
            <v>p-Class Enhanced network 스타트업 서비스</v>
          </cell>
          <cell r="B1134" t="str">
            <v>4년 근무시간내 4시간 방문</v>
          </cell>
          <cell r="C1134" t="str">
            <v>SAN Switch</v>
          </cell>
          <cell r="D1134">
            <v>1373000</v>
          </cell>
        </row>
        <row r="1135">
          <cell r="A1135" t="str">
            <v>UE604E</v>
          </cell>
          <cell r="B1135" t="str">
            <v>Startup BladSys p-Class Encd Ntwk SVC</v>
          </cell>
          <cell r="C1135" t="str">
            <v>1)인클로져에 번들된 2ea 네트워크 L2 스위치 startup setup 서비스 지원 
2)고객사 백본 네트워크 및 L4 스위치 등과 연동 
3)최초 설치 후 3개월까지 추가 setup지원</v>
          </cell>
          <cell r="D1135">
            <v>2000000</v>
          </cell>
        </row>
        <row r="1136">
          <cell r="A1136" t="str">
            <v>UC024E</v>
          </cell>
          <cell r="B1136" t="str">
            <v>4년 6시간내 복구완료</v>
          </cell>
          <cell r="C1136" t="str">
            <v>SAN Switch</v>
          </cell>
          <cell r="D1136">
            <v>2352000</v>
          </cell>
        </row>
        <row r="1137">
          <cell r="A1137" t="str">
            <v>Blade p-Class Enclosure - 하드웨어 구입시 기본보증 3년 익일방문 지원</v>
          </cell>
          <cell r="B1137" t="str">
            <v>5년 근무시간내 4시간 방문</v>
          </cell>
          <cell r="C1137" t="str">
            <v>SAN Switch</v>
          </cell>
          <cell r="D1137">
            <v>1746000</v>
          </cell>
        </row>
        <row r="1138">
          <cell r="A1138" t="str">
            <v>HC031E</v>
          </cell>
          <cell r="B1138" t="str">
            <v>3년 근무시간내 4시간방문</v>
          </cell>
          <cell r="C1138" t="str">
            <v>p-Class 인클로져,패치패널,
이더넷 인터커넥터,파워인클로져</v>
          </cell>
          <cell r="D1138">
            <v>605000</v>
          </cell>
        </row>
        <row r="1139">
          <cell r="A1139" t="str">
            <v>HC032E</v>
          </cell>
          <cell r="B1139" t="str">
            <v>3년 24x7 4시간 방문</v>
          </cell>
          <cell r="C1139" t="str">
            <v>p-Class 인클로져,패치패널,
이더넷 인터커넥터,파워인클로져</v>
          </cell>
          <cell r="D1139">
            <v>846000</v>
          </cell>
        </row>
        <row r="1140">
          <cell r="A1140" t="str">
            <v>HC033E</v>
          </cell>
          <cell r="B1140" t="str">
            <v>3년 24x7 6시간 복구완료</v>
          </cell>
          <cell r="C1140" t="str">
            <v>p-Class 인클로져,패치패널,
이더넷 인터커넥터,파워인클로져</v>
          </cell>
          <cell r="D1140">
            <v>1615000</v>
          </cell>
        </row>
        <row r="1141">
          <cell r="A1141" t="str">
            <v>HC034E</v>
          </cell>
          <cell r="B1141" t="str">
            <v>4년 익일방문</v>
          </cell>
          <cell r="C1141" t="str">
            <v>p-Class 인클로져,패치패널,
이더넷 인터커넥터,파워인클로져</v>
          </cell>
          <cell r="D1141">
            <v>351000</v>
          </cell>
        </row>
        <row r="1142">
          <cell r="A1142" t="str">
            <v>HC035E</v>
          </cell>
          <cell r="B1142" t="str">
            <v>4년 근무시간내 4시간방문</v>
          </cell>
          <cell r="C1142" t="str">
            <v>p-Class 인클로져,패치패널,
이더넷 인터커넥터,파워인클로져</v>
          </cell>
          <cell r="D1142">
            <v>1141000</v>
          </cell>
        </row>
        <row r="1143">
          <cell r="A1143" t="str">
            <v>HC036E</v>
          </cell>
          <cell r="B1143" t="str">
            <v>4년 24x7 4시간 방문</v>
          </cell>
          <cell r="C1143" t="str">
            <v>p-Class 인클로져,패치패널,
이더넷 인터커넥터,파워인클로져</v>
          </cell>
          <cell r="D1143">
            <v>1458000</v>
          </cell>
        </row>
        <row r="1144">
          <cell r="A1144" t="str">
            <v>HC037E</v>
          </cell>
          <cell r="B1144" t="str">
            <v>4년 24x7 6시간 복구완료</v>
          </cell>
          <cell r="C1144" t="str">
            <v>p-Class 인클로져,패치패널,
이더넷 인터커넥터,파워인클로져</v>
          </cell>
          <cell r="D1144">
            <v>2463000</v>
          </cell>
        </row>
        <row r="1145">
          <cell r="A1145" t="str">
            <v>HC038E</v>
          </cell>
          <cell r="B1145" t="str">
            <v>5년 익일방문</v>
          </cell>
          <cell r="C1145" t="str">
            <v>p-Class 인클로져,패치패널,
이더넷 인터커넥터,파워인클로져</v>
          </cell>
          <cell r="D1145">
            <v>689000</v>
          </cell>
        </row>
        <row r="1146">
          <cell r="A1146" t="str">
            <v>HC039E</v>
          </cell>
          <cell r="B1146" t="str">
            <v>5년 근무시간내 4시간방문</v>
          </cell>
          <cell r="C1146" t="str">
            <v>p-Class 인클로져,패치패널,
이더넷 인터커넥터,파워인클로져</v>
          </cell>
          <cell r="D1146">
            <v>1656000</v>
          </cell>
        </row>
        <row r="1147">
          <cell r="A1147" t="str">
            <v>HC040E</v>
          </cell>
          <cell r="B1147" t="str">
            <v>5년 24x7 4시간 방문</v>
          </cell>
          <cell r="C1147" t="str">
            <v>p-Class 인클로져,패치패널,
이더넷 인터커넥터,파워인클로져</v>
          </cell>
          <cell r="D1147">
            <v>2043000</v>
          </cell>
        </row>
        <row r="1148">
          <cell r="A1148" t="str">
            <v>HC041E</v>
          </cell>
          <cell r="B1148" t="str">
            <v>5년 24x7 6시간 복구완료</v>
          </cell>
          <cell r="C1148" t="str">
            <v>p-Class 인클로져,패치패널,
이더넷 인터커넥터,파워인클로져</v>
          </cell>
          <cell r="D1148">
            <v>3273000</v>
          </cell>
        </row>
        <row r="1149">
          <cell r="A1149" t="str">
            <v>HC042PE</v>
          </cell>
          <cell r="B1149" t="str">
            <v>(포스트워런티) 1년 익일방문</v>
          </cell>
          <cell r="C1149" t="str">
            <v>p-Class 인클로져,패치패널,
이더넷 인터커넥터,파워인클로져</v>
          </cell>
          <cell r="D1149">
            <v>401000</v>
          </cell>
        </row>
        <row r="1150">
          <cell r="A1150" t="str">
            <v>HC043PE</v>
          </cell>
          <cell r="B1150" t="str">
            <v>(포스트워런티) 1년 근무시간내 4시간방문</v>
          </cell>
          <cell r="C1150" t="str">
            <v>p-Class 인클로져,패치패널,
이더넷 인터커넥터,파워인클로져</v>
          </cell>
          <cell r="D1150">
            <v>621000</v>
          </cell>
        </row>
        <row r="1151">
          <cell r="A1151" t="str">
            <v>HC044PE</v>
          </cell>
          <cell r="B1151" t="str">
            <v>(포스트워런티) 1년 24x7 4시간 방문</v>
          </cell>
          <cell r="C1151" t="str">
            <v>p-Class 인클로져,패치패널,
이더넷 인터커넥터,파워인클로져</v>
          </cell>
          <cell r="D1151">
            <v>710000</v>
          </cell>
        </row>
        <row r="1152">
          <cell r="A1152" t="str">
            <v>HC045PE</v>
          </cell>
          <cell r="B1152" t="str">
            <v>(포스트워런티) 1년 24x7 6시간 복구완료</v>
          </cell>
          <cell r="C1152" t="str">
            <v>p-Class 인클로져,패치패널,
이더넷 인터커넥터,파워인클로져</v>
          </cell>
          <cell r="D1152">
            <v>991000</v>
          </cell>
        </row>
        <row r="1153">
          <cell r="A1153" t="str">
            <v>UC711E</v>
          </cell>
          <cell r="B1153" t="str">
            <v>4년 근무시간내 4시간방문</v>
          </cell>
          <cell r="C1153" t="str">
            <v>MSA 20/30</v>
          </cell>
          <cell r="D1153">
            <v>2438000</v>
          </cell>
        </row>
        <row r="1154">
          <cell r="A1154" t="str">
            <v>ProLiant BL server - 하드웨어 구입시 기본보증 3년 익일방문 지원</v>
          </cell>
          <cell r="B1154" t="str">
            <v>4년 24x7 4시간 방문</v>
          </cell>
          <cell r="C1154" t="str">
            <v>MSA 20/30</v>
          </cell>
          <cell r="D1154">
            <v>2816000</v>
          </cell>
        </row>
        <row r="1155">
          <cell r="A1155" t="str">
            <v>UD187E</v>
          </cell>
          <cell r="B1155" t="str">
            <v>3년 근무시간내 4시간방문</v>
          </cell>
          <cell r="C1155" t="str">
            <v>BL 20/25/30/35/40/45p</v>
          </cell>
          <cell r="D1155">
            <v>242000</v>
          </cell>
        </row>
        <row r="1156">
          <cell r="A1156" t="str">
            <v>UD188E</v>
          </cell>
          <cell r="B1156" t="str">
            <v>3년 24x7 4시간 방문</v>
          </cell>
          <cell r="C1156" t="str">
            <v>BL 20/25/30/35/40/45p</v>
          </cell>
          <cell r="D1156">
            <v>339000</v>
          </cell>
        </row>
        <row r="1157">
          <cell r="A1157" t="str">
            <v>UD189E</v>
          </cell>
          <cell r="B1157" t="str">
            <v>3년 24x7 6시간 복구완료</v>
          </cell>
          <cell r="C1157" t="str">
            <v>BL 20/25/30/35/40/45p</v>
          </cell>
          <cell r="D1157">
            <v>646000</v>
          </cell>
        </row>
        <row r="1158">
          <cell r="A1158" t="str">
            <v>UD190E</v>
          </cell>
          <cell r="B1158" t="str">
            <v>4년 익일방문</v>
          </cell>
          <cell r="C1158" t="str">
            <v>BL 20/25/30/35/40/45p</v>
          </cell>
          <cell r="D1158">
            <v>141000</v>
          </cell>
        </row>
        <row r="1159">
          <cell r="A1159" t="str">
            <v>UD191E</v>
          </cell>
          <cell r="B1159" t="str">
            <v>4년 근무시간내 4시간방문</v>
          </cell>
          <cell r="C1159" t="str">
            <v>BL 20/25/30/35/40/45p</v>
          </cell>
          <cell r="D1159">
            <v>457000</v>
          </cell>
        </row>
        <row r="1160">
          <cell r="A1160" t="str">
            <v>UD192E</v>
          </cell>
          <cell r="B1160" t="str">
            <v>4년 24x7 4시간 방문</v>
          </cell>
          <cell r="C1160" t="str">
            <v>BL 20/25/30/35/40/45p</v>
          </cell>
          <cell r="D1160">
            <v>583000</v>
          </cell>
        </row>
        <row r="1161">
          <cell r="A1161" t="str">
            <v>UD193E</v>
          </cell>
          <cell r="B1161" t="str">
            <v>4년 24x7 6시간 복구완료</v>
          </cell>
          <cell r="C1161" t="str">
            <v>BL 20/25/30/35/40/45p</v>
          </cell>
          <cell r="D1161">
            <v>985000</v>
          </cell>
        </row>
        <row r="1162">
          <cell r="A1162" t="str">
            <v>UD194E</v>
          </cell>
          <cell r="B1162" t="str">
            <v>5년 익일방문</v>
          </cell>
          <cell r="C1162" t="str">
            <v>BL 20/25/30/35/40/45p</v>
          </cell>
          <cell r="D1162">
            <v>276000</v>
          </cell>
        </row>
        <row r="1163">
          <cell r="A1163" t="str">
            <v>UD195E</v>
          </cell>
          <cell r="B1163" t="str">
            <v>5년 근무시간내 4시간방문</v>
          </cell>
          <cell r="C1163" t="str">
            <v>BL 20/25/30/35/40/45p</v>
          </cell>
          <cell r="D1163">
            <v>662000</v>
          </cell>
        </row>
        <row r="1164">
          <cell r="A1164" t="str">
            <v>UD196E</v>
          </cell>
          <cell r="B1164" t="str">
            <v>5년 24x7 4시간 방문</v>
          </cell>
          <cell r="C1164" t="str">
            <v>BL 20/25/30/35/40/45p</v>
          </cell>
          <cell r="D1164">
            <v>817000</v>
          </cell>
        </row>
        <row r="1165">
          <cell r="A1165" t="str">
            <v>UD197E</v>
          </cell>
          <cell r="B1165" t="str">
            <v>5년 24x7 6시간 복구완료</v>
          </cell>
          <cell r="C1165" t="str">
            <v>BL 20/25/30/35/40/45p</v>
          </cell>
          <cell r="D1165">
            <v>1309000</v>
          </cell>
        </row>
        <row r="1166">
          <cell r="A1166" t="str">
            <v>UD198PE</v>
          </cell>
          <cell r="B1166" t="str">
            <v>(포스트워런티) 1년 익일방문</v>
          </cell>
          <cell r="C1166" t="str">
            <v>BL 20/25/30/35/40/45p</v>
          </cell>
          <cell r="D1166">
            <v>161000</v>
          </cell>
        </row>
        <row r="1167">
          <cell r="A1167" t="str">
            <v>UD199PE</v>
          </cell>
          <cell r="B1167" t="str">
            <v>(포스트워런티) 1년 근무시간내 4시간방문</v>
          </cell>
          <cell r="C1167" t="str">
            <v>BL 20/25/30/35/40/45p</v>
          </cell>
          <cell r="D1167">
            <v>249000</v>
          </cell>
        </row>
        <row r="1168">
          <cell r="A1168" t="str">
            <v>HC025PE</v>
          </cell>
          <cell r="B1168" t="str">
            <v>(포스트워런티) 1년 24x7 4시간 방문</v>
          </cell>
          <cell r="C1168" t="str">
            <v>BL 20/25/30/35/40/45p</v>
          </cell>
          <cell r="D1168">
            <v>284000</v>
          </cell>
        </row>
        <row r="1169">
          <cell r="A1169" t="str">
            <v>HC026PE</v>
          </cell>
          <cell r="B1169" t="str">
            <v>(포스트워런티) 1년 24x7 6시간 복구완료</v>
          </cell>
          <cell r="C1169" t="str">
            <v>BL 20/25/30/35/40/45p</v>
          </cell>
          <cell r="D1169">
            <v>396000</v>
          </cell>
        </row>
        <row r="1170">
          <cell r="A1170" t="str">
            <v>UC713E</v>
          </cell>
          <cell r="B1170" t="str">
            <v>5년 24x7 4시간 방문</v>
          </cell>
          <cell r="C1170" t="str">
            <v>MSA 500</v>
          </cell>
          <cell r="D1170">
            <v>5376000</v>
          </cell>
        </row>
        <row r="1171">
          <cell r="A1171" t="str">
            <v>ProLiant BL c-Class Series Care Pack</v>
          </cell>
          <cell r="B1171" t="str">
            <v>설치 서비스</v>
          </cell>
          <cell r="C1171" t="str">
            <v>MSA 500</v>
          </cell>
          <cell r="D1171">
            <v>517000</v>
          </cell>
        </row>
        <row r="1172">
          <cell r="A1172" t="str">
            <v>블레이드 설치지원 케어팩이 단일케어팩으로 통일되었습니다.(2007년 1월부터 통합됨)</v>
          </cell>
          <cell r="B1172" t="str">
            <v>(포스트워런티) 1년 익일방문</v>
          </cell>
          <cell r="C1172" t="str">
            <v>MSA 500</v>
          </cell>
          <cell r="D1172">
            <v>1013000</v>
          </cell>
        </row>
        <row r="1173">
          <cell r="A1173" t="str">
            <v xml:space="preserve">블레이드 HW지원 케어팩은 인클로져 케어팩과 서버 케어팩으로 나누어져 있습니다.  </v>
          </cell>
          <cell r="B1173" t="str">
            <v>(포스트워런티) 1년 근무시간내 4시간방문</v>
          </cell>
          <cell r="C1173" t="str">
            <v>MSA 500</v>
          </cell>
          <cell r="D1173">
            <v>1570000</v>
          </cell>
        </row>
        <row r="1174">
          <cell r="A1174" t="str">
            <v>UB909PE</v>
          </cell>
          <cell r="B1174" t="str">
            <v>(포스트워런티) 1년 24x7 4시간 방문</v>
          </cell>
          <cell r="C1174" t="str">
            <v>MSA 500</v>
          </cell>
          <cell r="D1174">
            <v>1792000</v>
          </cell>
        </row>
        <row r="1175">
          <cell r="A1175" t="str">
            <v>c-Class HW 설치 서비스</v>
          </cell>
          <cell r="B1175" t="str">
            <v>(포스트워런티) 1년 24x7 6시간 복구완료</v>
          </cell>
          <cell r="C1175" t="str">
            <v>MSA 500</v>
          </cell>
          <cell r="D1175">
            <v>2502000</v>
          </cell>
        </row>
        <row r="1176">
          <cell r="A1176" t="str">
            <v>UE494E</v>
          </cell>
          <cell r="B1176" t="str">
            <v>c-Class 블레이드 통합 설치 서비스</v>
          </cell>
          <cell r="C1176" t="str">
            <v>c-Class 블레이드 인클로져,서버,RDP,SAN 스위치 설치
(인클로져당 1대씩 주문)</v>
          </cell>
          <cell r="D1176">
            <v>3900000</v>
          </cell>
        </row>
        <row r="1177">
          <cell r="A1177" t="str">
            <v>RedHat Linux Care Pack</v>
          </cell>
        </row>
        <row r="1178">
          <cell r="A1178" t="str">
            <v>c-Class Enhanced network 스타트업 서비스</v>
          </cell>
        </row>
        <row r="1179">
          <cell r="A1179" t="str">
            <v>UE603E</v>
          </cell>
          <cell r="B1179" t="str">
            <v>Startup BladSys c-Class Encd Ntwk SVC</v>
          </cell>
          <cell r="C1179" t="str">
            <v>1)인클로져에 번들된 2ea 네트워크 L2 스위치 startup setup 서비스 지원 
2)고객사 백본 네트워크 및 L4 스위치 등과 연동 
3)최초 설치 후 3개월까지 추가 setup지원</v>
          </cell>
          <cell r="D1179">
            <v>2300000</v>
          </cell>
        </row>
        <row r="1180">
          <cell r="A1180" t="str">
            <v>UA272E</v>
          </cell>
          <cell r="B1180" t="str">
            <v>1년 근무시간내 전화 지원 서비스</v>
          </cell>
          <cell r="C1180" t="str">
            <v>RHEL ES - 1년</v>
          </cell>
          <cell r="D1180">
            <v>517000</v>
          </cell>
        </row>
        <row r="1181">
          <cell r="A1181" t="str">
            <v>Blade c-Class Enclosure c7000 - 하드웨어 구입시 기본보증 3년 익일방문 지원</v>
          </cell>
          <cell r="B1181" t="str">
            <v>3년 근무시간내 전화 지원 서비스</v>
          </cell>
          <cell r="C1181" t="str">
            <v>RHEL ES - 3년</v>
          </cell>
          <cell r="D1181">
            <v>1395000</v>
          </cell>
        </row>
        <row r="1182">
          <cell r="A1182" t="str">
            <v>UE478E</v>
          </cell>
          <cell r="B1182" t="str">
            <v>3년 근무시간내 4시간방문</v>
          </cell>
          <cell r="C1182" t="str">
            <v>인클로져,패치패널,
이더넷 인터커넥터,파워인클로져</v>
          </cell>
          <cell r="D1182">
            <v>863000</v>
          </cell>
        </row>
        <row r="1183">
          <cell r="A1183" t="str">
            <v>UE479E</v>
          </cell>
          <cell r="B1183" t="str">
            <v>3년 24x7 4시간 방문</v>
          </cell>
          <cell r="C1183" t="str">
            <v>인클로져,패치패널,
이더넷 인터커넥터,파워인클로져</v>
          </cell>
          <cell r="D1183">
            <v>1064000</v>
          </cell>
        </row>
        <row r="1184">
          <cell r="A1184" t="str">
            <v>UE480E</v>
          </cell>
          <cell r="B1184" t="str">
            <v>3년 24x7 6시간 복구완료</v>
          </cell>
          <cell r="C1184" t="str">
            <v>인클로져,패치패널,
이더넷 인터커넥터,파워인클로져</v>
          </cell>
          <cell r="D1184">
            <v>1706000</v>
          </cell>
        </row>
        <row r="1185">
          <cell r="A1185" t="str">
            <v>UE481E</v>
          </cell>
          <cell r="B1185" t="str">
            <v>4년 익일방문</v>
          </cell>
          <cell r="C1185" t="str">
            <v>인클로져,패치패널,
이더넷 인터커넥터,파워인클로져</v>
          </cell>
          <cell r="D1185">
            <v>645000</v>
          </cell>
        </row>
        <row r="1186">
          <cell r="A1186" t="str">
            <v>UE482E</v>
          </cell>
          <cell r="B1186" t="str">
            <v>4년 근무시간내 4시간방문</v>
          </cell>
          <cell r="C1186" t="str">
            <v>인클로져, 패치패널,
이더넷 인터커넥터, 파워인클로져</v>
          </cell>
          <cell r="D1186">
            <v>1303000</v>
          </cell>
        </row>
        <row r="1187">
          <cell r="A1187" t="str">
            <v>UE483E</v>
          </cell>
          <cell r="B1187" t="str">
            <v>4년 24x7 4시간 방문</v>
          </cell>
          <cell r="C1187" t="str">
            <v>인클로져, 패치패널,이더넷 인터커넥터,
파워인클로져</v>
          </cell>
          <cell r="D1187">
            <v>1566000</v>
          </cell>
        </row>
        <row r="1188">
          <cell r="A1188" t="str">
            <v>UE484E</v>
          </cell>
          <cell r="B1188" t="str">
            <v>4년 24x7 6시간 복구완료</v>
          </cell>
          <cell r="C1188" t="str">
            <v>인클로져, 패치패널,이더넷 인터커넥터,
파워인클로져</v>
          </cell>
          <cell r="D1188">
            <v>2404000</v>
          </cell>
        </row>
        <row r="1189">
          <cell r="A1189" t="str">
            <v>UE485E</v>
          </cell>
          <cell r="B1189" t="str">
            <v>5년 익일방문</v>
          </cell>
          <cell r="C1189" t="str">
            <v>인클로져,패치패널,
이더넷 인터커넥터,파워인클로져</v>
          </cell>
          <cell r="D1189">
            <v>919000</v>
          </cell>
        </row>
        <row r="1190">
          <cell r="A1190" t="str">
            <v>UE486E</v>
          </cell>
          <cell r="B1190" t="str">
            <v>5년 근무시간내 4시간방문</v>
          </cell>
          <cell r="C1190" t="str">
            <v>인클로져, 패치패널,이더넷 인터커넥터,
파워인클로져</v>
          </cell>
          <cell r="D1190">
            <v>1725000</v>
          </cell>
        </row>
        <row r="1191">
          <cell r="A1191" t="str">
            <v>UE487E</v>
          </cell>
          <cell r="B1191" t="str">
            <v>5년 24x7 4시간 방문</v>
          </cell>
          <cell r="C1191" t="str">
            <v>인클로져, 패치패널,이더넷 인터커넥터,
파워인클로져</v>
          </cell>
          <cell r="D1191">
            <v>2047000</v>
          </cell>
        </row>
        <row r="1192">
          <cell r="A1192" t="str">
            <v>UE488E</v>
          </cell>
          <cell r="B1192" t="str">
            <v>5년 24x7 6시간 복구완료</v>
          </cell>
          <cell r="C1192" t="str">
            <v>인클로져, 패치패널,이더넷 인터커넥터,
파워인클로져</v>
          </cell>
          <cell r="D1192">
            <v>3073000</v>
          </cell>
        </row>
        <row r="1193">
          <cell r="A1193" t="str">
            <v>UE489PE</v>
          </cell>
          <cell r="B1193" t="str">
            <v>(포스트워런티) 1년 익일방문</v>
          </cell>
          <cell r="C1193" t="str">
            <v>인클로져, 패치패널,이더넷 인터커넥터,
파워인클로져</v>
          </cell>
          <cell r="D1193">
            <v>374000</v>
          </cell>
        </row>
        <row r="1194">
          <cell r="A1194" t="str">
            <v>UE490PE</v>
          </cell>
          <cell r="B1194" t="str">
            <v>(포스트워런티) 1년 근무시간내 4시간방문</v>
          </cell>
          <cell r="C1194" t="str">
            <v>인클로져, 패치패널,이더넷 인터커넥터,
파워인클로져</v>
          </cell>
          <cell r="D1194">
            <v>580000</v>
          </cell>
        </row>
        <row r="1195">
          <cell r="A1195" t="str">
            <v>UE491PE</v>
          </cell>
          <cell r="B1195" t="str">
            <v>(포스트워런티) 1년 24x7 4시간 방문</v>
          </cell>
          <cell r="C1195" t="str">
            <v>인클로져, 패치패널,이더넷 인터커넥터,
파워인클로져</v>
          </cell>
          <cell r="D1195">
            <v>663000</v>
          </cell>
        </row>
        <row r="1196">
          <cell r="A1196" t="str">
            <v>UE492PE</v>
          </cell>
          <cell r="B1196" t="str">
            <v>(포스트워런티) 1년 24x7 6시간 복구완료</v>
          </cell>
          <cell r="C1196" t="str">
            <v>인클로져, 패치패널,이더넷 인터커넥터,
파워인클로져</v>
          </cell>
          <cell r="D1196">
            <v>924000</v>
          </cell>
        </row>
        <row r="1197">
          <cell r="A1197" t="str">
            <v>Proliant Essential Care pack</v>
          </cell>
        </row>
        <row r="1198">
          <cell r="A1198" t="str">
            <v>Blade c-Class Enclosure c3000</v>
          </cell>
        </row>
        <row r="1199">
          <cell r="A1199" t="str">
            <v>UF817E</v>
          </cell>
          <cell r="B1199" t="str">
            <v>HP Startup BladeSys c3000 + ICE + OS SVC</v>
          </cell>
          <cell r="C1199" t="str">
            <v>C3000 인클로져</v>
          </cell>
          <cell r="D1199">
            <v>3895000</v>
          </cell>
          <cell r="E1199" t="str">
            <v>NEW</v>
          </cell>
        </row>
        <row r="1200">
          <cell r="A1200" t="str">
            <v>UH306E</v>
          </cell>
          <cell r="B1200" t="str">
            <v>HP 1y 4h 13x5 c3000 Enclosure HW Supp</v>
          </cell>
          <cell r="C1200" t="str">
            <v>C3000 인클로져</v>
          </cell>
          <cell r="D1200">
            <v>158000</v>
          </cell>
          <cell r="E1200" t="str">
            <v>NEW</v>
          </cell>
        </row>
        <row r="1201">
          <cell r="A1201" t="str">
            <v>UH307E</v>
          </cell>
          <cell r="B1201" t="str">
            <v>HP 1y 4h 24x7 c3000 Enclosure HW Supp</v>
          </cell>
          <cell r="C1201" t="str">
            <v>C3000 인클로져</v>
          </cell>
          <cell r="D1201">
            <v>223000</v>
          </cell>
          <cell r="E1201" t="str">
            <v>NEW</v>
          </cell>
        </row>
        <row r="1202">
          <cell r="A1202" t="str">
            <v>UH308E</v>
          </cell>
          <cell r="B1202" t="str">
            <v>HP 1y 6h 24x7 CTR c3000 Enclosure HWSupp</v>
          </cell>
          <cell r="C1202" t="str">
            <v>C3000 인클로져</v>
          </cell>
          <cell r="D1202">
            <v>425000</v>
          </cell>
          <cell r="E1202" t="str">
            <v>NEW</v>
          </cell>
        </row>
        <row r="1203">
          <cell r="A1203" t="str">
            <v>UH309E</v>
          </cell>
          <cell r="B1203" t="str">
            <v>HP 3y Nbd c3000 Enclosure HW Support</v>
          </cell>
          <cell r="C1203" t="str">
            <v>C3000 인클로져</v>
          </cell>
          <cell r="D1203">
            <v>300000</v>
          </cell>
          <cell r="E1203" t="str">
            <v>NEW</v>
          </cell>
        </row>
        <row r="1204">
          <cell r="A1204" t="str">
            <v>UH310E</v>
          </cell>
          <cell r="B1204" t="str">
            <v>HP 3y 4h 13x5 c3000 Enclosure HW Supp</v>
          </cell>
          <cell r="C1204" t="str">
            <v>C3000 인클로져</v>
          </cell>
          <cell r="D1204">
            <v>753000</v>
          </cell>
          <cell r="E1204" t="str">
            <v>NEW</v>
          </cell>
        </row>
        <row r="1205">
          <cell r="A1205" t="str">
            <v>UH311E</v>
          </cell>
          <cell r="B1205" t="str">
            <v>HP 3y 4h 24x7 c3000 Enclosure HW Supp</v>
          </cell>
          <cell r="C1205" t="str">
            <v>C3000 인클로져</v>
          </cell>
          <cell r="D1205">
            <v>935000</v>
          </cell>
          <cell r="E1205" t="str">
            <v>NEW</v>
          </cell>
        </row>
        <row r="1206">
          <cell r="A1206" t="str">
            <v>UH312E</v>
          </cell>
          <cell r="B1206" t="str">
            <v>HP 3y 6h 24x7 CTR c3000 Enclosure HWSupp</v>
          </cell>
          <cell r="C1206" t="str">
            <v>C3000 인클로져</v>
          </cell>
          <cell r="D1206">
            <v>1511000</v>
          </cell>
          <cell r="E1206" t="str">
            <v>NEW</v>
          </cell>
        </row>
        <row r="1207">
          <cell r="A1207" t="str">
            <v>UH313E</v>
          </cell>
          <cell r="B1207" t="str">
            <v>HP 4y Nbd c3000 Enclosure HW Support</v>
          </cell>
          <cell r="C1207" t="str">
            <v>C3000 인클로져</v>
          </cell>
          <cell r="D1207">
            <v>557000</v>
          </cell>
          <cell r="E1207" t="str">
            <v>NEW</v>
          </cell>
        </row>
        <row r="1208">
          <cell r="A1208" t="str">
            <v>UH314E</v>
          </cell>
          <cell r="B1208" t="str">
            <v>HP 4y 4h 13x5 c3000 Enclosure HW Supp</v>
          </cell>
          <cell r="C1208" t="str">
            <v>C3000 인클로져</v>
          </cell>
          <cell r="D1208">
            <v>1149000</v>
          </cell>
          <cell r="E1208" t="str">
            <v>NEW</v>
          </cell>
        </row>
        <row r="1209">
          <cell r="A1209" t="str">
            <v>UH315E</v>
          </cell>
          <cell r="B1209" t="str">
            <v>HP 4y 4h 24x7 c3000 Enclosure HW Supp</v>
          </cell>
          <cell r="C1209" t="str">
            <v>C3000 인클로져</v>
          </cell>
          <cell r="D1209">
            <v>1387000</v>
          </cell>
          <cell r="E1209" t="str">
            <v>NEW</v>
          </cell>
        </row>
        <row r="1210">
          <cell r="A1210" t="str">
            <v>UH316E</v>
          </cell>
          <cell r="B1210" t="str">
            <v>HP 4y 6h 24x7CTR c3000 Enclosure HWSup</v>
          </cell>
          <cell r="C1210" t="str">
            <v>C3000 인클로져</v>
          </cell>
          <cell r="D1210">
            <v>2140000</v>
          </cell>
          <cell r="E1210" t="str">
            <v>NEW</v>
          </cell>
        </row>
        <row r="1211">
          <cell r="A1211" t="str">
            <v>UH317E</v>
          </cell>
          <cell r="B1211" t="str">
            <v>HP 5y Nbd c3000 Enclosure HW Support</v>
          </cell>
          <cell r="C1211" t="str">
            <v>C3000 인클로져</v>
          </cell>
          <cell r="D1211">
            <v>804000</v>
          </cell>
          <cell r="E1211" t="str">
            <v>NEW</v>
          </cell>
        </row>
        <row r="1212">
          <cell r="A1212" t="str">
            <v>UH318E</v>
          </cell>
          <cell r="B1212" t="str">
            <v>HP 5y 4h 13x5 c3000 Enclosure HW Supp</v>
          </cell>
          <cell r="C1212" t="str">
            <v>C3000 인클로져</v>
          </cell>
          <cell r="D1212">
            <v>1529000</v>
          </cell>
          <cell r="E1212" t="str">
            <v>NEW</v>
          </cell>
        </row>
        <row r="1213">
          <cell r="A1213" t="str">
            <v>UH319E</v>
          </cell>
          <cell r="B1213" t="str">
            <v>HP 5y 4h 24x7 c3000 Enclosure HWSupp</v>
          </cell>
          <cell r="C1213" t="str">
            <v>C3000 인클로져</v>
          </cell>
          <cell r="D1213">
            <v>1819000</v>
          </cell>
          <cell r="E1213" t="str">
            <v>NEW</v>
          </cell>
        </row>
        <row r="1214">
          <cell r="A1214" t="str">
            <v>UH320E</v>
          </cell>
          <cell r="B1214" t="str">
            <v>HP 5y 6h 24x7 CTR c3000 Enclosure HWSupp</v>
          </cell>
          <cell r="C1214" t="str">
            <v>C3000 인클로져</v>
          </cell>
          <cell r="D1214">
            <v>2742000</v>
          </cell>
          <cell r="E1214" t="str">
            <v>NEW</v>
          </cell>
        </row>
        <row r="1215">
          <cell r="A1215" t="str">
            <v>U9836E</v>
          </cell>
          <cell r="B1215" t="str">
            <v>HP 1y 9x5 VM VirInfNode 2CPU 전화지원 및 update 다운로드 권한</v>
          </cell>
          <cell r="D1215">
            <v>2926000</v>
          </cell>
        </row>
        <row r="1216">
          <cell r="A1216" t="str">
            <v>UC612E</v>
          </cell>
          <cell r="B1216" t="str">
            <v>HP 3y 9x5 VM Inf Node 4CPU 전화지원 및 update 다운로드 권한</v>
          </cell>
          <cell r="C1216" t="str">
            <v xml:space="preserve">VIN 4 CPU </v>
          </cell>
          <cell r="D1216">
            <v>15798000</v>
          </cell>
        </row>
        <row r="1217">
          <cell r="A1217" t="str">
            <v>U9837E</v>
          </cell>
          <cell r="B1217" t="str">
            <v>HP 1y 9x5 VM VirInfNode 4CPU 전화지원 및 update 다운로드 권한</v>
          </cell>
          <cell r="D1217">
            <v>5851000</v>
          </cell>
        </row>
        <row r="1218">
          <cell r="A1218" t="str">
            <v>UC614E</v>
          </cell>
          <cell r="B1218" t="str">
            <v>HP 3y 9x5 VM Inf Node 8CPU 전화지원 및 update 다운로드 권한</v>
          </cell>
          <cell r="C1218" t="str">
            <v xml:space="preserve">VIN 8 CPU </v>
          </cell>
          <cell r="D1218">
            <v>31597000</v>
          </cell>
        </row>
        <row r="1219">
          <cell r="A1219" t="str">
            <v>U9838E</v>
          </cell>
          <cell r="B1219" t="str">
            <v>HP 1y 9x5 VM VirInfNode 8CPU 전화지원 및 update 다운로드 권한</v>
          </cell>
          <cell r="D1219">
            <v>11703000</v>
          </cell>
        </row>
        <row r="1220">
          <cell r="A1220" t="str">
            <v>UC625E</v>
          </cell>
          <cell r="B1220" t="str">
            <v>HP 3y Virtual Node 16 CPU 전화지원 및 update 다운로드 권한</v>
          </cell>
          <cell r="C1220" t="str">
            <v xml:space="preserve">VIN Blade 16 CPU </v>
          </cell>
          <cell r="D1220">
            <v>56874000</v>
          </cell>
        </row>
        <row r="1221">
          <cell r="A1221" t="str">
            <v>UC623E</v>
          </cell>
          <cell r="B1221" t="str">
            <v>HP 1y Virtual Node 16 CPU 전화지원 및 update 다운로드 권한</v>
          </cell>
          <cell r="D1221">
            <v>21065000</v>
          </cell>
        </row>
        <row r="1222">
          <cell r="A1222" t="str">
            <v>ProLiant BL 460c/480c/685c server - 하드웨어 구입시 기본보증 3년 익일방문 지원</v>
          </cell>
          <cell r="B1222" t="str">
            <v>HP 3y 9x5 VM Virtual Ctr ESX 전화지원 및 update 다운로드 권한</v>
          </cell>
          <cell r="C1222" t="str">
            <v>Virtual Center mgt server</v>
          </cell>
          <cell r="D1222">
            <v>5642000</v>
          </cell>
        </row>
        <row r="1223">
          <cell r="A1223" t="str">
            <v>UE458E</v>
          </cell>
          <cell r="B1223" t="str">
            <v>3년 근무시간내 4시간방문</v>
          </cell>
          <cell r="C1223" t="str">
            <v>BL 460c/480c</v>
          </cell>
          <cell r="D1223">
            <v>302000</v>
          </cell>
        </row>
        <row r="1224">
          <cell r="A1224" t="str">
            <v>UE459E</v>
          </cell>
          <cell r="B1224" t="str">
            <v>3년 24x7 4시간 방문</v>
          </cell>
          <cell r="C1224" t="str">
            <v>BL 460c/480c</v>
          </cell>
          <cell r="D1224">
            <v>424000</v>
          </cell>
        </row>
        <row r="1225">
          <cell r="A1225" t="str">
            <v>UE460E</v>
          </cell>
          <cell r="B1225" t="str">
            <v>3년 24x7 6시간 복구완료</v>
          </cell>
          <cell r="C1225" t="str">
            <v>BL 460c/480c</v>
          </cell>
          <cell r="D1225">
            <v>808000</v>
          </cell>
        </row>
        <row r="1226">
          <cell r="A1226" t="str">
            <v>UE461E</v>
          </cell>
          <cell r="B1226" t="str">
            <v>4년 익일방문</v>
          </cell>
          <cell r="C1226" t="str">
            <v>BL 460c/480c</v>
          </cell>
          <cell r="D1226">
            <v>176000</v>
          </cell>
        </row>
        <row r="1227">
          <cell r="A1227" t="str">
            <v>UE462E</v>
          </cell>
          <cell r="B1227" t="str">
            <v>4년 근무시간내 4시간방문</v>
          </cell>
          <cell r="C1227" t="str">
            <v>BL 460c/480c</v>
          </cell>
          <cell r="D1227">
            <v>571000</v>
          </cell>
        </row>
        <row r="1228">
          <cell r="A1228" t="str">
            <v>UE463E</v>
          </cell>
          <cell r="B1228" t="str">
            <v>4년 24x7 4시간 방문</v>
          </cell>
          <cell r="C1228" t="str">
            <v>BL 460c/480c</v>
          </cell>
          <cell r="D1228">
            <v>729000</v>
          </cell>
        </row>
        <row r="1229">
          <cell r="A1229" t="str">
            <v>UE464E</v>
          </cell>
          <cell r="B1229" t="str">
            <v>4년 24x7 6시간 복구완료</v>
          </cell>
          <cell r="C1229" t="str">
            <v>BL 460c/480c</v>
          </cell>
          <cell r="D1229">
            <v>1232000</v>
          </cell>
          <cell r="E1229" t="str">
            <v>NEW</v>
          </cell>
        </row>
        <row r="1230">
          <cell r="A1230" t="str">
            <v>UE465E</v>
          </cell>
          <cell r="B1230" t="str">
            <v>5년 익일방문</v>
          </cell>
          <cell r="C1230" t="str">
            <v>BL 460c/480c</v>
          </cell>
          <cell r="D1230">
            <v>344000</v>
          </cell>
          <cell r="E1230" t="str">
            <v>NEW</v>
          </cell>
        </row>
        <row r="1231">
          <cell r="A1231" t="str">
            <v>UE466E</v>
          </cell>
          <cell r="B1231" t="str">
            <v>5년 근무시간내 4시간방문</v>
          </cell>
          <cell r="C1231" t="str">
            <v>BL 460c/480c</v>
          </cell>
          <cell r="D1231">
            <v>828000</v>
          </cell>
          <cell r="E1231" t="str">
            <v>NEW</v>
          </cell>
        </row>
        <row r="1232">
          <cell r="A1232" t="str">
            <v>UE467E</v>
          </cell>
          <cell r="B1232" t="str">
            <v>5년 24x7 4시간 방문</v>
          </cell>
          <cell r="C1232" t="str">
            <v>BL 460c/480c</v>
          </cell>
          <cell r="D1232">
            <v>1022000</v>
          </cell>
        </row>
        <row r="1233">
          <cell r="A1233" t="str">
            <v>UE468E</v>
          </cell>
          <cell r="B1233" t="str">
            <v>5년 24x7 6시간 복구완료</v>
          </cell>
          <cell r="C1233" t="str">
            <v>BL 460c/480c</v>
          </cell>
          <cell r="D1233">
            <v>1637000</v>
          </cell>
        </row>
        <row r="1234">
          <cell r="A1234" t="str">
            <v>UE469PE</v>
          </cell>
          <cell r="B1234" t="str">
            <v>(포스트워런티) 1년 익일방문</v>
          </cell>
          <cell r="C1234" t="str">
            <v>BL 460c/480c</v>
          </cell>
          <cell r="D1234">
            <v>201000</v>
          </cell>
        </row>
        <row r="1235">
          <cell r="A1235" t="str">
            <v>UE470PE</v>
          </cell>
          <cell r="B1235" t="str">
            <v>(포스트워런티) 1년 근무시간내 4시간방문</v>
          </cell>
          <cell r="C1235" t="str">
            <v>BL 460c/480c</v>
          </cell>
          <cell r="D1235">
            <v>311000</v>
          </cell>
        </row>
        <row r="1236">
          <cell r="A1236" t="str">
            <v>UE471PE</v>
          </cell>
          <cell r="B1236" t="str">
            <v>(포스트워런티) 1년 24x7 4시간 방문</v>
          </cell>
          <cell r="C1236" t="str">
            <v>BL 460c/480c</v>
          </cell>
          <cell r="D1236">
            <v>355000</v>
          </cell>
        </row>
        <row r="1237">
          <cell r="A1237" t="str">
            <v>UE472PE</v>
          </cell>
          <cell r="B1237" t="str">
            <v>(포스트워런티) 1년 24x7 6시간 복구완료</v>
          </cell>
          <cell r="C1237" t="str">
            <v>BL 460c/480c</v>
          </cell>
          <cell r="D1237">
            <v>495000</v>
          </cell>
        </row>
        <row r="1238">
          <cell r="A1238" t="str">
            <v>UE830E</v>
          </cell>
          <cell r="B1238" t="str">
            <v>HP 3y 9X5 VMWare ESX Start 2p 전화지원 및 update 다운로드 권한</v>
          </cell>
          <cell r="C1238" t="str">
            <v>VMware ESX Starter 2P Lic + Pevms SW</v>
          </cell>
          <cell r="D1238">
            <v>2636000</v>
          </cell>
        </row>
        <row r="1239">
          <cell r="A1239" t="str">
            <v>Storage Works SB40c storage blade - 하드웨어 구입시 기본보증 3년 익일방문 지원</v>
          </cell>
          <cell r="B1239" t="str">
            <v>HP 1y 24x7 VMWare Standard 2p 전화지원 및 update 다운로드 권한</v>
          </cell>
          <cell r="C1239" t="str">
            <v>VMware Infrastructure 3 Standard - 2CPU</v>
          </cell>
          <cell r="D1239">
            <v>860000</v>
          </cell>
        </row>
        <row r="1240">
          <cell r="A1240" t="str">
            <v>UF206E</v>
          </cell>
          <cell r="B1240" t="str">
            <v>3년 근무시간내 4시간방문</v>
          </cell>
          <cell r="C1240" t="str">
            <v>BL 460c/480c</v>
          </cell>
          <cell r="D1240">
            <v>281000</v>
          </cell>
          <cell r="E1240" t="str">
            <v>NEW</v>
          </cell>
        </row>
        <row r="1241">
          <cell r="A1241" t="str">
            <v>UF207E</v>
          </cell>
          <cell r="B1241" t="str">
            <v>3년 24x7 4시간 방문</v>
          </cell>
          <cell r="C1241" t="str">
            <v>BL 460c/480c</v>
          </cell>
          <cell r="D1241">
            <v>394000</v>
          </cell>
          <cell r="E1241" t="str">
            <v>NEW</v>
          </cell>
        </row>
        <row r="1242">
          <cell r="A1242" t="str">
            <v>UF208E</v>
          </cell>
          <cell r="B1242" t="str">
            <v>3년 24x7 6시간 복구완료</v>
          </cell>
          <cell r="C1242" t="str">
            <v>BL 460c/480c</v>
          </cell>
          <cell r="D1242">
            <v>751000</v>
          </cell>
          <cell r="E1242" t="str">
            <v>NEW</v>
          </cell>
        </row>
        <row r="1243">
          <cell r="A1243" t="str">
            <v>UF214E</v>
          </cell>
          <cell r="B1243" t="str">
            <v>4년 익일방문</v>
          </cell>
          <cell r="C1243" t="str">
            <v>BL 460c/480c</v>
          </cell>
          <cell r="D1243">
            <v>165000</v>
          </cell>
          <cell r="E1243" t="str">
            <v>NEW</v>
          </cell>
        </row>
        <row r="1244">
          <cell r="A1244" t="str">
            <v>UF215E</v>
          </cell>
          <cell r="B1244" t="str">
            <v>4년 근무시간내 4시간방문</v>
          </cell>
          <cell r="C1244" t="str">
            <v>BL 460c/480c</v>
          </cell>
          <cell r="D1244">
            <v>533000</v>
          </cell>
          <cell r="E1244" t="str">
            <v>NEW</v>
          </cell>
        </row>
        <row r="1245">
          <cell r="A1245" t="str">
            <v>UF216E</v>
          </cell>
          <cell r="B1245" t="str">
            <v>4년 24x7 4시간 방문</v>
          </cell>
          <cell r="C1245" t="str">
            <v>BL 460c/480c</v>
          </cell>
          <cell r="D1245">
            <v>680000</v>
          </cell>
          <cell r="E1245" t="str">
            <v>NEW</v>
          </cell>
        </row>
        <row r="1246">
          <cell r="A1246" t="str">
            <v>UF217E</v>
          </cell>
          <cell r="B1246" t="str">
            <v>4년 24x7 6시간 복구완료</v>
          </cell>
          <cell r="C1246" t="str">
            <v>BL 460c/480c</v>
          </cell>
          <cell r="D1246">
            <v>1148000</v>
          </cell>
          <cell r="E1246" t="str">
            <v>NEW</v>
          </cell>
        </row>
        <row r="1247">
          <cell r="A1247" t="str">
            <v>UF218E</v>
          </cell>
          <cell r="B1247" t="str">
            <v>5년 익일방문</v>
          </cell>
          <cell r="C1247" t="str">
            <v>BL 460c/480c</v>
          </cell>
          <cell r="D1247">
            <v>323000</v>
          </cell>
          <cell r="E1247" t="str">
            <v>NEW</v>
          </cell>
        </row>
        <row r="1248">
          <cell r="A1248" t="str">
            <v>UF219E</v>
          </cell>
          <cell r="B1248" t="str">
            <v>5년 근무시간내 4시간방문</v>
          </cell>
          <cell r="C1248" t="str">
            <v>BL 460c/480c</v>
          </cell>
          <cell r="D1248">
            <v>774000</v>
          </cell>
          <cell r="E1248" t="str">
            <v>NEW</v>
          </cell>
        </row>
        <row r="1249">
          <cell r="A1249" t="str">
            <v>UF220E</v>
          </cell>
          <cell r="B1249" t="str">
            <v>5년 24x7 4시간 방문</v>
          </cell>
          <cell r="C1249" t="str">
            <v>BL 460c/480c</v>
          </cell>
          <cell r="D1249">
            <v>954000</v>
          </cell>
          <cell r="E1249" t="str">
            <v>NEW</v>
          </cell>
        </row>
        <row r="1250">
          <cell r="A1250" t="str">
            <v>UF284E</v>
          </cell>
          <cell r="B1250" t="str">
            <v>5년 24x7 6시간 복구완료</v>
          </cell>
          <cell r="C1250" t="str">
            <v>BL 460c/480c</v>
          </cell>
          <cell r="D1250">
            <v>1528000</v>
          </cell>
          <cell r="E1250" t="str">
            <v>NEW</v>
          </cell>
        </row>
        <row r="1251">
          <cell r="A1251" t="str">
            <v>UF209PE</v>
          </cell>
          <cell r="B1251" t="str">
            <v>(포스트워런티) 1년 익일방문</v>
          </cell>
          <cell r="C1251" t="str">
            <v>BL 460c/480c</v>
          </cell>
          <cell r="D1251">
            <v>176000</v>
          </cell>
          <cell r="E1251" t="str">
            <v>NEW</v>
          </cell>
        </row>
        <row r="1252">
          <cell r="A1252" t="str">
            <v>UF210PE</v>
          </cell>
          <cell r="B1252" t="str">
            <v>(포스트워런티) 1년 근무시간내 4시간방문</v>
          </cell>
          <cell r="C1252" t="str">
            <v>BL 460c/480c</v>
          </cell>
          <cell r="D1252">
            <v>272000</v>
          </cell>
          <cell r="E1252" t="str">
            <v>NEW</v>
          </cell>
        </row>
        <row r="1253">
          <cell r="A1253" t="str">
            <v>UF211PE</v>
          </cell>
          <cell r="B1253" t="str">
            <v>(포스트워런티) 1년 24x7 4시간 방문</v>
          </cell>
          <cell r="C1253" t="str">
            <v>BL 460c/480c</v>
          </cell>
          <cell r="D1253">
            <v>311000</v>
          </cell>
          <cell r="E1253" t="str">
            <v>NEW</v>
          </cell>
        </row>
        <row r="1254">
          <cell r="A1254" t="str">
            <v>UF212PE</v>
          </cell>
          <cell r="B1254" t="str">
            <v>(포스트워런티) 1년 24x7 6시간 복구완료</v>
          </cell>
          <cell r="C1254" t="str">
            <v>BL 460c/480c</v>
          </cell>
          <cell r="D1254">
            <v>434000</v>
          </cell>
          <cell r="E1254" t="str">
            <v>NEW</v>
          </cell>
        </row>
        <row r="1255">
          <cell r="A1255" t="str">
            <v>UE851E</v>
          </cell>
          <cell r="B1255" t="str">
            <v>HP 3y 24X7 VMWare Stand to Ent 전화지원 및 update 다운로드 권한</v>
          </cell>
          <cell r="C1255" t="str">
            <v>VMware Standard to Entprs 2P Viu Lic SW</v>
          </cell>
          <cell r="D1255">
            <v>3204000</v>
          </cell>
        </row>
        <row r="1256">
          <cell r="A1256" t="str">
            <v>ProLiant Blade SAN switch Care Pack</v>
          </cell>
          <cell r="B1256" t="str">
            <v>HP 3y 9X5 VMWare Stand to Ent 전화지원 및 update 다운로드 권한</v>
          </cell>
          <cell r="C1256" t="str">
            <v>VMware Standard to Entprs 2P Viu Lic SW</v>
          </cell>
          <cell r="D1256">
            <v>2460000</v>
          </cell>
        </row>
        <row r="1257">
          <cell r="A1257" t="str">
            <v>UE846E</v>
          </cell>
          <cell r="B1257" t="str">
            <v>HP 1y 24x7 VMWare Starter to Ent 전화지원 및 update 다운로드 권한</v>
          </cell>
          <cell r="C1257" t="str">
            <v>VMware Starter to Entprs 2P Viu Lic SW</v>
          </cell>
          <cell r="D1257">
            <v>1090000</v>
          </cell>
        </row>
        <row r="1258">
          <cell r="A1258" t="str">
            <v>Blade SAN switch 설치 서비스</v>
          </cell>
          <cell r="B1258" t="str">
            <v>HP 3y 24X7 VMWare Starter to Ent 전화지원 및 update 다운로드 권한</v>
          </cell>
          <cell r="C1258" t="str">
            <v>VMware Starter to Entprs 2P Viu Lic SW</v>
          </cell>
          <cell r="D1258">
            <v>5076000</v>
          </cell>
        </row>
        <row r="1259">
          <cell r="A1259" t="str">
            <v>U5988E</v>
          </cell>
          <cell r="B1259" t="str">
            <v>Rtr Swtch 8/16/24/32 port 설치 서비스</v>
          </cell>
          <cell r="C1259" t="str">
            <v>SAN Switch (서버 이미 구입한 고객이 SAN switch만 add-on 시 주문)</v>
          </cell>
          <cell r="D1259">
            <v>1413000</v>
          </cell>
        </row>
        <row r="1260">
          <cell r="A1260" t="str">
            <v>UE852E</v>
          </cell>
          <cell r="B1260" t="str">
            <v>HP 1y 24x7 VMWare ESX to Ent 전화지원 및 update 다운로드 권한</v>
          </cell>
          <cell r="C1260" t="str">
            <v>VMware ESX Vin to Ent 2P Viu Lic Prom SW</v>
          </cell>
          <cell r="D1260">
            <v>552000</v>
          </cell>
        </row>
        <row r="1261">
          <cell r="A1261" t="str">
            <v>Blade SAN switch Care Pack</v>
          </cell>
          <cell r="B1261" t="str">
            <v>HP 3y 24X7 VMWare ESX to Ent 전화지원 및 update 다운로드 권한</v>
          </cell>
          <cell r="C1261" t="str">
            <v>VMware ESX Vin to Ent 2P Viu Lic Prom SW</v>
          </cell>
          <cell r="D1261">
            <v>1602000</v>
          </cell>
        </row>
        <row r="1262">
          <cell r="A1262" t="str">
            <v>UC007e</v>
          </cell>
          <cell r="B1262" t="str">
            <v>3년 익일방문</v>
          </cell>
          <cell r="C1262" t="str">
            <v>SAN Switch</v>
          </cell>
          <cell r="D1262">
            <v>537000</v>
          </cell>
        </row>
        <row r="1263">
          <cell r="A1263" t="str">
            <v>UC008e</v>
          </cell>
          <cell r="B1263" t="str">
            <v>3년 근무시간내 4시간 방문</v>
          </cell>
          <cell r="C1263" t="str">
            <v>SAN Switch</v>
          </cell>
          <cell r="D1263">
            <v>984000</v>
          </cell>
        </row>
        <row r="1264">
          <cell r="A1264" t="str">
            <v>UC009e</v>
          </cell>
          <cell r="B1264" t="str">
            <v>3년 24x7 4시간 방문</v>
          </cell>
          <cell r="C1264" t="str">
            <v>SAN Switch</v>
          </cell>
          <cell r="D1264">
            <v>1162000</v>
          </cell>
        </row>
        <row r="1265">
          <cell r="A1265" t="str">
            <v>UC023E</v>
          </cell>
          <cell r="B1265" t="str">
            <v>3년 6시간내 복구완료</v>
          </cell>
          <cell r="C1265" t="str">
            <v>SAN Switch</v>
          </cell>
          <cell r="D1265">
            <v>1731000</v>
          </cell>
        </row>
        <row r="1266">
          <cell r="A1266" t="str">
            <v>UC010e</v>
          </cell>
          <cell r="B1266" t="str">
            <v>4년 근무시간내 4시간 방문</v>
          </cell>
          <cell r="C1266" t="str">
            <v>SAN Switch</v>
          </cell>
          <cell r="D1266">
            <v>1373000</v>
          </cell>
        </row>
        <row r="1267">
          <cell r="A1267" t="str">
            <v>UC011e</v>
          </cell>
          <cell r="B1267" t="str">
            <v>4년 24x7 4시간 방문</v>
          </cell>
          <cell r="C1267" t="str">
            <v>SAN Switch</v>
          </cell>
          <cell r="D1267">
            <v>1607000</v>
          </cell>
        </row>
        <row r="1268">
          <cell r="A1268" t="str">
            <v>UC024E</v>
          </cell>
          <cell r="B1268" t="str">
            <v>4년 6시간내 복구완료</v>
          </cell>
          <cell r="C1268" t="str">
            <v>SAN Switch</v>
          </cell>
          <cell r="D1268">
            <v>2352000</v>
          </cell>
        </row>
        <row r="1269">
          <cell r="A1269" t="str">
            <v>UC012e</v>
          </cell>
          <cell r="B1269" t="str">
            <v>5년 근무시간내 4시간 방문</v>
          </cell>
          <cell r="C1269" t="str">
            <v>SAN Switch</v>
          </cell>
          <cell r="D1269">
            <v>1746000</v>
          </cell>
        </row>
        <row r="1270">
          <cell r="A1270" t="str">
            <v>UC013e</v>
          </cell>
          <cell r="B1270" t="str">
            <v>5년 24x7 4시간 방문</v>
          </cell>
          <cell r="C1270" t="str">
            <v>SAN Switch</v>
          </cell>
          <cell r="D1270">
            <v>2033000</v>
          </cell>
        </row>
        <row r="1271">
          <cell r="A1271" t="str">
            <v>UC997E</v>
          </cell>
          <cell r="B1271" t="str">
            <v>5년 24x7 6시간내 복구완료</v>
          </cell>
          <cell r="C1271" t="str">
            <v>SAN Switch</v>
          </cell>
          <cell r="D1271">
            <v>7363000</v>
          </cell>
        </row>
        <row r="1272">
          <cell r="A1272" t="str">
            <v>UC014PE</v>
          </cell>
          <cell r="B1272" t="str">
            <v>(포스트워런티) 1년 익일방문</v>
          </cell>
          <cell r="C1272" t="str">
            <v>SAN Switch</v>
          </cell>
          <cell r="D1272">
            <v>280000</v>
          </cell>
        </row>
        <row r="1273">
          <cell r="A1273" t="str">
            <v>UC015PE</v>
          </cell>
          <cell r="B1273" t="str">
            <v>(포스트워런티) 1년 근무시간내 4시간 방문</v>
          </cell>
          <cell r="C1273" t="str">
            <v>SAN Switch</v>
          </cell>
          <cell r="D1273">
            <v>433000</v>
          </cell>
        </row>
        <row r="1274">
          <cell r="A1274" t="str">
            <v>UC016PE</v>
          </cell>
          <cell r="B1274" t="str">
            <v>(포스트워런티) 1년 24x7 4시간 방문</v>
          </cell>
          <cell r="C1274" t="str">
            <v>SAN Switch</v>
          </cell>
          <cell r="D1274">
            <v>495000</v>
          </cell>
        </row>
        <row r="1275">
          <cell r="A1275" t="str">
            <v>UC998PE</v>
          </cell>
          <cell r="B1275" t="str">
            <v>(포스트워런티) 1년 24x7 6시간내 복구완료</v>
          </cell>
          <cell r="C1275" t="str">
            <v>SAN Switch</v>
          </cell>
          <cell r="D1275">
            <v>690000</v>
          </cell>
        </row>
        <row r="1276">
          <cell r="A1276" t="str">
            <v>302280-B21</v>
          </cell>
          <cell r="B1276" t="str">
            <v>Integrated Lights-Out Advance Pack 
- Flexible Quantity License Kit</v>
          </cell>
          <cell r="C1276" t="str">
            <v>DL360G2, DL360G3, ML370G3, DL380G3, DL380G3 Packaged Cluster, DL560, DL580G2, DL740</v>
          </cell>
          <cell r="D1276">
            <v>1015000</v>
          </cell>
        </row>
        <row r="1277">
          <cell r="A1277" t="str">
            <v>303284-B21</v>
          </cell>
          <cell r="B1277" t="str">
            <v xml:space="preserve">Workload Management Pack v2.0 - 1 License </v>
          </cell>
          <cell r="C1277" t="str">
            <v>See Each SVR Spec</v>
          </cell>
          <cell r="D1277">
            <v>1279000</v>
          </cell>
        </row>
        <row r="1278">
          <cell r="A1278" t="str">
            <v>MSA Care Pack</v>
          </cell>
          <cell r="B1278" t="str">
            <v xml:space="preserve">Workload Management Pack v2.0 - Flexible Quantity License Kit </v>
          </cell>
          <cell r="D1278">
            <v>1279000</v>
          </cell>
        </row>
        <row r="1279">
          <cell r="A1279" t="str">
            <v>306696-B21</v>
          </cell>
          <cell r="B1279" t="str">
            <v>Performance Management Pack - 1 License</v>
          </cell>
          <cell r="C1279" t="str">
            <v>See Each SVR Spec</v>
          </cell>
          <cell r="D1279">
            <v>238000</v>
          </cell>
        </row>
        <row r="1280">
          <cell r="A1280" t="str">
            <v>MSA 20/30 - 하드웨어 구입시 기본보증 3년 부품 지원</v>
          </cell>
          <cell r="B1280" t="str">
            <v>Performance Management Pack - Flexible Quantity License Kit</v>
          </cell>
          <cell r="D1280">
            <v>238000</v>
          </cell>
        </row>
        <row r="1281">
          <cell r="A1281" t="str">
            <v>U8128E</v>
          </cell>
          <cell r="B1281" t="str">
            <v>3년 익일방문</v>
          </cell>
          <cell r="C1281" t="str">
            <v>MSA 20/30</v>
          </cell>
          <cell r="D1281">
            <v>1082000</v>
          </cell>
        </row>
        <row r="1282">
          <cell r="A1282" t="str">
            <v>U8129E</v>
          </cell>
          <cell r="B1282" t="str">
            <v>3년 근무시간내 4시간방문</v>
          </cell>
          <cell r="C1282" t="str">
            <v>MSA 20/30</v>
          </cell>
          <cell r="D1282">
            <v>1807000</v>
          </cell>
        </row>
        <row r="1283">
          <cell r="A1283" t="str">
            <v>U8130E</v>
          </cell>
          <cell r="B1283" t="str">
            <v>3년 24x7 4시간 방문</v>
          </cell>
          <cell r="C1283" t="str">
            <v>MSA 20/30</v>
          </cell>
          <cell r="D1283">
            <v>2098000</v>
          </cell>
        </row>
        <row r="1284">
          <cell r="A1284" t="str">
            <v>U8131E</v>
          </cell>
          <cell r="B1284" t="str">
            <v>3년 24x7 6시간 복구완료</v>
          </cell>
          <cell r="C1284" t="str">
            <v>MSA 20/30</v>
          </cell>
          <cell r="D1284">
            <v>3021000</v>
          </cell>
        </row>
        <row r="1285">
          <cell r="A1285" t="str">
            <v>UC711E</v>
          </cell>
          <cell r="B1285" t="str">
            <v>4년 근무시간내 4시간방문</v>
          </cell>
          <cell r="C1285" t="str">
            <v>MSA 20/30</v>
          </cell>
          <cell r="D1285">
            <v>2438000</v>
          </cell>
        </row>
        <row r="1286">
          <cell r="A1286" t="str">
            <v>UC712E</v>
          </cell>
          <cell r="B1286" t="str">
            <v>4년 24x7 4시간 방문</v>
          </cell>
          <cell r="C1286" t="str">
            <v>MSA 20/30</v>
          </cell>
          <cell r="D1286">
            <v>2816000</v>
          </cell>
        </row>
        <row r="1287">
          <cell r="A1287" t="str">
            <v>UC710E</v>
          </cell>
          <cell r="B1287" t="str">
            <v>5년 근무시간내 4시간방문</v>
          </cell>
          <cell r="C1287" t="str">
            <v>MSA 20/30</v>
          </cell>
          <cell r="D1287">
            <v>3039000</v>
          </cell>
        </row>
        <row r="1288">
          <cell r="A1288" t="str">
            <v>UC709E</v>
          </cell>
          <cell r="B1288" t="str">
            <v>5년 24x7 4시간 방문</v>
          </cell>
          <cell r="C1288" t="str">
            <v>MSA 20/30</v>
          </cell>
          <cell r="D1288">
            <v>3504000</v>
          </cell>
        </row>
        <row r="1289">
          <cell r="A1289" t="str">
            <v>U8132E</v>
          </cell>
          <cell r="B1289" t="str">
            <v>설치 서비스</v>
          </cell>
          <cell r="C1289" t="str">
            <v>MSA 20/30</v>
          </cell>
          <cell r="D1289">
            <v>517000</v>
          </cell>
        </row>
        <row r="1290">
          <cell r="A1290" t="str">
            <v>UB903PE</v>
          </cell>
          <cell r="B1290" t="str">
            <v>(포스트워런티) 1년 익일방문</v>
          </cell>
          <cell r="C1290" t="str">
            <v>MSA 20/30</v>
          </cell>
          <cell r="D1290">
            <v>809000</v>
          </cell>
        </row>
        <row r="1291">
          <cell r="A1291" t="str">
            <v>UB904PE</v>
          </cell>
          <cell r="B1291" t="str">
            <v>(포스트워런티) 1년 근무시간내 4시간방문</v>
          </cell>
          <cell r="C1291" t="str">
            <v>MSA 20/30</v>
          </cell>
          <cell r="D1291">
            <v>1256000</v>
          </cell>
        </row>
        <row r="1292">
          <cell r="A1292" t="str">
            <v>UB905PE</v>
          </cell>
          <cell r="B1292" t="str">
            <v>(포스트워런티) 1년 24x7 4시간 방문</v>
          </cell>
          <cell r="C1292" t="str">
            <v>MSA 20/30</v>
          </cell>
          <cell r="D1292">
            <v>1434000</v>
          </cell>
        </row>
        <row r="1293">
          <cell r="A1293" t="str">
            <v>UB906PE</v>
          </cell>
          <cell r="B1293" t="str">
            <v>(포스트워런티) 1년 24x7 6시간 복구완료</v>
          </cell>
          <cell r="C1293" t="str">
            <v>MSA 20/30</v>
          </cell>
          <cell r="D1293">
            <v>2001000</v>
          </cell>
        </row>
        <row r="1295">
          <cell r="A1295" t="str">
            <v>MSA 500 - 하드웨어 구입시 기본보증 3년 부품 지원</v>
          </cell>
        </row>
        <row r="1296">
          <cell r="A1296" t="str">
            <v>U6455E</v>
          </cell>
          <cell r="B1296" t="str">
            <v>3년 근무시간내 4시간방문</v>
          </cell>
          <cell r="C1296" t="str">
            <v>MSA 500</v>
          </cell>
          <cell r="D1296">
            <v>1561000</v>
          </cell>
        </row>
        <row r="1297">
          <cell r="A1297" t="str">
            <v>U6456E</v>
          </cell>
          <cell r="B1297" t="str">
            <v>3년 24x7 4시간 방문</v>
          </cell>
          <cell r="C1297" t="str">
            <v>MSA 500</v>
          </cell>
          <cell r="D1297">
            <v>2239000</v>
          </cell>
        </row>
        <row r="1298">
          <cell r="A1298" t="str">
            <v>U6457E</v>
          </cell>
          <cell r="B1298" t="str">
            <v>3년 24x7 6시간 복구완료</v>
          </cell>
          <cell r="C1298" t="str">
            <v>MSA 500</v>
          </cell>
          <cell r="D1298">
            <v>4237000</v>
          </cell>
        </row>
        <row r="1299">
          <cell r="A1299" t="str">
            <v>UC715E</v>
          </cell>
          <cell r="B1299" t="str">
            <v>4년 근무시간내 4시간방문</v>
          </cell>
          <cell r="C1299" t="str">
            <v>MSA 500</v>
          </cell>
          <cell r="D1299">
            <v>3005000</v>
          </cell>
        </row>
        <row r="1300">
          <cell r="A1300" t="str">
            <v>UC716E</v>
          </cell>
          <cell r="B1300" t="str">
            <v>4년 24x7 4시간 방문</v>
          </cell>
          <cell r="C1300" t="str">
            <v>MSA 500</v>
          </cell>
          <cell r="D1300">
            <v>3836000</v>
          </cell>
        </row>
        <row r="1301">
          <cell r="A1301" t="str">
            <v>UC714E</v>
          </cell>
          <cell r="B1301" t="str">
            <v>5년 근무시간내 4시간방문</v>
          </cell>
          <cell r="C1301" t="str">
            <v>MSA 500</v>
          </cell>
          <cell r="D1301">
            <v>4537000</v>
          </cell>
        </row>
        <row r="1302">
          <cell r="A1302" t="str">
            <v>UC713E</v>
          </cell>
          <cell r="B1302" t="str">
            <v>5년 24x7 4시간 방문</v>
          </cell>
          <cell r="C1302" t="str">
            <v>MSA 500</v>
          </cell>
          <cell r="D1302">
            <v>5376000</v>
          </cell>
        </row>
        <row r="1303">
          <cell r="A1303" t="str">
            <v>U6458E</v>
          </cell>
          <cell r="B1303" t="str">
            <v>설치 서비스</v>
          </cell>
          <cell r="C1303" t="str">
            <v>MSA 500</v>
          </cell>
          <cell r="D1303">
            <v>517000</v>
          </cell>
        </row>
        <row r="1304">
          <cell r="A1304" t="str">
            <v>UB907PE</v>
          </cell>
          <cell r="B1304" t="str">
            <v>(포스트워런티) 1년 익일방문</v>
          </cell>
          <cell r="C1304" t="str">
            <v>MSA 500</v>
          </cell>
          <cell r="D1304">
            <v>1013000</v>
          </cell>
        </row>
        <row r="1305">
          <cell r="A1305" t="str">
            <v>UB908PE</v>
          </cell>
          <cell r="B1305" t="str">
            <v>(포스트워런티) 1년 근무시간내 4시간방문</v>
          </cell>
          <cell r="C1305" t="str">
            <v>MSA 500</v>
          </cell>
          <cell r="D1305">
            <v>1570000</v>
          </cell>
        </row>
        <row r="1306">
          <cell r="A1306" t="str">
            <v>UB909PE</v>
          </cell>
          <cell r="B1306" t="str">
            <v>(포스트워런티) 1년 24x7 4시간 방문</v>
          </cell>
          <cell r="C1306" t="str">
            <v>MSA 500</v>
          </cell>
          <cell r="D1306">
            <v>1792000</v>
          </cell>
        </row>
        <row r="1307">
          <cell r="A1307" t="str">
            <v>UB910PE</v>
          </cell>
          <cell r="B1307" t="str">
            <v>(포스트워런티) 1년 24x7 6시간 복구완료</v>
          </cell>
          <cell r="C1307" t="str">
            <v>MSA 500</v>
          </cell>
          <cell r="D1307">
            <v>2502000</v>
          </cell>
        </row>
        <row r="1308">
          <cell r="A1308" t="str">
            <v>430348-B21</v>
          </cell>
          <cell r="B1308" t="str">
            <v>VMware Starter to Entprs 2P Viu Lic SW</v>
          </cell>
          <cell r="C1308" t="str">
            <v>Vmware Virtual Infrastructure 3</v>
          </cell>
          <cell r="D1308">
            <v>25500000</v>
          </cell>
        </row>
        <row r="1309">
          <cell r="A1309" t="str">
            <v>RedHat Linux Care Pack</v>
          </cell>
          <cell r="B1309" t="str">
            <v>VMware ESX Vin to Ent 2P Viu Lic Prom SW</v>
          </cell>
          <cell r="C1309" t="str">
            <v>Vmware Virtual Infrastructure 3</v>
          </cell>
          <cell r="D1309">
            <v>5500000</v>
          </cell>
        </row>
        <row r="1310">
          <cell r="A1310" t="str">
            <v>430504-B21</v>
          </cell>
          <cell r="B1310" t="str">
            <v>VMware Vmotion 2P Lic SW</v>
          </cell>
          <cell r="C1310" t="str">
            <v>Vmware Virtual Infrastructure 3</v>
          </cell>
          <cell r="D1310">
            <v>7600000</v>
          </cell>
        </row>
        <row r="1311">
          <cell r="A1311" t="str">
            <v>RedHat Enterprise Linux Care Pack</v>
          </cell>
          <cell r="B1311" t="str">
            <v>VMware Virtualcenter Mgt Svr Lic SW</v>
          </cell>
          <cell r="C1311" t="str">
            <v>Vmware Virtual Infrastructure 3</v>
          </cell>
          <cell r="D1311">
            <v>26800000</v>
          </cell>
        </row>
        <row r="1312">
          <cell r="A1312" t="str">
            <v>UA272E</v>
          </cell>
          <cell r="B1312" t="str">
            <v>1년 근무시간내 전화 지원 서비스</v>
          </cell>
          <cell r="C1312" t="str">
            <v>RHEL ES - 1년</v>
          </cell>
          <cell r="D1312">
            <v>517000</v>
          </cell>
        </row>
        <row r="1313">
          <cell r="A1313" t="str">
            <v>UA273E</v>
          </cell>
          <cell r="B1313" t="str">
            <v>3년 근무시간내 전화 지원 서비스</v>
          </cell>
          <cell r="C1313" t="str">
            <v>RHEL ES - 3년</v>
          </cell>
          <cell r="D1313">
            <v>1395000</v>
          </cell>
        </row>
        <row r="1314">
          <cell r="A1314" t="str">
            <v>UA274E</v>
          </cell>
          <cell r="B1314" t="str">
            <v>1년 24x7 내 전화 지원 서비스</v>
          </cell>
          <cell r="C1314" t="str">
            <v>RHEL ES - 1년</v>
          </cell>
          <cell r="D1314">
            <v>1129000</v>
          </cell>
        </row>
        <row r="1315">
          <cell r="A1315" t="str">
            <v>UA276E</v>
          </cell>
          <cell r="B1315" t="str">
            <v>3년 24x7 내 전화 지원 서비스</v>
          </cell>
          <cell r="C1315" t="str">
            <v>RHEL ES - 3년</v>
          </cell>
          <cell r="D1315">
            <v>3047000</v>
          </cell>
        </row>
        <row r="1316">
          <cell r="A1316" t="str">
            <v>UA277E</v>
          </cell>
          <cell r="B1316" t="str">
            <v>1년 근무시간내 전화 지원 서비스</v>
          </cell>
          <cell r="C1316" t="str">
            <v>RHEL AS - 1년</v>
          </cell>
          <cell r="D1316">
            <v>919000</v>
          </cell>
        </row>
        <row r="1317">
          <cell r="A1317" t="str">
            <v>UA278E</v>
          </cell>
          <cell r="B1317" t="str">
            <v>3년 근무시간내 전화 지원 서비스</v>
          </cell>
          <cell r="C1317" t="str">
            <v>RHEL AS - 3년</v>
          </cell>
          <cell r="D1317">
            <v>2456000</v>
          </cell>
        </row>
        <row r="1318">
          <cell r="A1318" t="str">
            <v>UA279E</v>
          </cell>
          <cell r="B1318" t="str">
            <v>1년 24x7 내 전화 지원 서비스</v>
          </cell>
          <cell r="C1318" t="str">
            <v>RHEL AS - 1년</v>
          </cell>
          <cell r="D1318">
            <v>2067000</v>
          </cell>
        </row>
        <row r="1319">
          <cell r="A1319" t="str">
            <v>UA286E</v>
          </cell>
          <cell r="B1319" t="str">
            <v>3년 24x7 내 전화 지원 서비스</v>
          </cell>
          <cell r="C1319" t="str">
            <v>RHEL AS - 3년</v>
          </cell>
          <cell r="D1319">
            <v>5556000</v>
          </cell>
        </row>
        <row r="1320">
          <cell r="A1320" t="str">
            <v>UA286E</v>
          </cell>
          <cell r="B1320" t="str">
            <v>Linux 설치 서비스 및 스타트업</v>
          </cell>
          <cell r="C1320" t="str">
            <v>RHEL</v>
          </cell>
          <cell r="D1320">
            <v>1595000</v>
          </cell>
        </row>
        <row r="1321">
          <cell r="A1321" t="str">
            <v>ProLiant Clusters for Microsoft Windows</v>
          </cell>
        </row>
        <row r="1322">
          <cell r="A1322" t="str">
            <v>Frozen Penguin Care Pack</v>
          </cell>
          <cell r="B1322" t="str">
            <v>PL Clstr SVC GUARD 1 License ALL</v>
          </cell>
          <cell r="C1322" t="str">
            <v>PL Linux Cluster Series</v>
          </cell>
          <cell r="D1322">
            <v>1100000</v>
          </cell>
        </row>
        <row r="1323">
          <cell r="A1323" t="str">
            <v>HC380E</v>
          </cell>
          <cell r="B1323" t="str">
            <v xml:space="preserve">HP 1y RHES for Blades SW Support </v>
          </cell>
          <cell r="C1323" t="str">
            <v>Frozen Penguin ES - 1년</v>
          </cell>
          <cell r="D1323">
            <v>9874000</v>
          </cell>
        </row>
        <row r="1324">
          <cell r="A1324" t="str">
            <v>HC381E</v>
          </cell>
          <cell r="B1324" t="str">
            <v>HP 3y RHES for Blades SW Support</v>
          </cell>
          <cell r="C1324" t="str">
            <v>Frozen Penguin ES - 3년</v>
          </cell>
          <cell r="D1324">
            <v>22242000</v>
          </cell>
        </row>
        <row r="1325">
          <cell r="A1325" t="str">
            <v>HC382E</v>
          </cell>
          <cell r="B1325" t="str">
            <v>HP 1y 24x7 RHAS for Blades SW Support</v>
          </cell>
          <cell r="C1325" t="str">
            <v>Frozen Penguin AS - 1년</v>
          </cell>
          <cell r="D1325">
            <v>21496000</v>
          </cell>
        </row>
        <row r="1326">
          <cell r="A1326" t="str">
            <v>HC383E</v>
          </cell>
          <cell r="B1326" t="str">
            <v>HP 3y 24x7 RHAS for Blades SW Support</v>
          </cell>
          <cell r="C1326" t="str">
            <v>Frozen Penguin AS - 3년</v>
          </cell>
          <cell r="D1326">
            <v>54234000</v>
          </cell>
        </row>
        <row r="1327">
          <cell r="A1327" t="str">
            <v>364024-B21</v>
          </cell>
          <cell r="B1327" t="str">
            <v xml:space="preserve">Proliant Cluster HA/F500 for the Enterprise SAN    </v>
          </cell>
          <cell r="C1327" t="str">
            <v xml:space="preserve">254623-B24, 306791-B22, 379937-B27, 164227-B25 대체, </v>
          </cell>
          <cell r="D1327">
            <v>210000</v>
          </cell>
        </row>
        <row r="1328">
          <cell r="A1328" t="str">
            <v>364025-B21</v>
          </cell>
          <cell r="B1328" t="str">
            <v xml:space="preserve">ProLiant Cluster Kit with Open View Mirroring          </v>
          </cell>
          <cell r="C1328" t="str">
            <v xml:space="preserve">EVA3000/5000, MSA1000, RA4100 </v>
          </cell>
          <cell r="D1328">
            <v>200000</v>
          </cell>
        </row>
        <row r="1329">
          <cell r="A1329" t="str">
            <v>Proliant Essential Care pack</v>
          </cell>
          <cell r="B1329" t="str">
            <v xml:space="preserve">ProLiant Cluster HA/F200 for the Entry Level SAN  </v>
          </cell>
          <cell r="C1329" t="str">
            <v>380357-B24, 252409-B24 대체, RA4100, MSA1000</v>
          </cell>
          <cell r="D1329">
            <v>490000</v>
          </cell>
        </row>
        <row r="1330">
          <cell r="A1330" t="str">
            <v>Pevms SW 구입시 아래 케어팩을 구입하여야 설치지원을 받을 수 있음</v>
          </cell>
        </row>
        <row r="1331">
          <cell r="A1331" t="str">
            <v>UD546E</v>
          </cell>
          <cell r="B1331" t="str">
            <v>HP Startup ProLiant Essent VMM &amp; SMP SVC</v>
          </cell>
          <cell r="C1331" t="str">
            <v>PE VMM + PE SMP</v>
          </cell>
          <cell r="D1331">
            <v>2572000</v>
          </cell>
        </row>
        <row r="1332">
          <cell r="A1332" t="str">
            <v xml:space="preserve"> MS Window 2003 Standard Server (ROK) </v>
          </cell>
        </row>
        <row r="1333">
          <cell r="A1333" t="str">
            <v>Vmware 2.5 Care Pack</v>
          </cell>
        </row>
        <row r="1334">
          <cell r="A1334" t="str">
            <v xml:space="preserve">*VMware에 대한 케어팩 서비스는 전화지원을 기본으로 하며, 케어팩 서비스기간동안 update된 SW를 고객이 직접 다운로드 받을 수 있습니다. </v>
          </cell>
          <cell r="B1334" t="str">
            <v xml:space="preserve">MS W2003 Std Svr Reseller Opt Kit R2 SW KR </v>
          </cell>
          <cell r="D1334">
            <v>1515000</v>
          </cell>
        </row>
        <row r="1335">
          <cell r="A1335" t="str">
            <v xml:space="preserve">*VMware 지원케어팩은 전화지원 및 update 다운로드 권한 만을 제공합니다. </v>
          </cell>
        </row>
        <row r="1336">
          <cell r="A1336" t="str">
            <v xml:space="preserve">온사이트 지원은 제공하지 않으며 소프트웨어 업데이트도 고객이 직접 다운받아 수행 하셔야합니다. </v>
          </cell>
          <cell r="B1336" t="str">
            <v>MS W2003 Std Svr Reseller Opt Kit R2 SW KR</v>
          </cell>
          <cell r="D1336">
            <v>1515000</v>
          </cell>
        </row>
        <row r="1338">
          <cell r="A1338" t="str">
            <v>U8140E</v>
          </cell>
          <cell r="B1338" t="str">
            <v>HP Startup VMware ESX/GSX Server SVC</v>
          </cell>
          <cell r="C1338" t="str">
            <v>VMware ESX Server and GSX Server</v>
          </cell>
          <cell r="D1338">
            <v>2236000</v>
          </cell>
        </row>
        <row r="1339">
          <cell r="A1339" t="str">
            <v>UD546E</v>
          </cell>
          <cell r="B1339" t="str">
            <v>HP Startup ProLiant Essent VMM &amp; SMP SVC</v>
          </cell>
          <cell r="C1339" t="str">
            <v>PE VMM + PE SMP</v>
          </cell>
          <cell r="D1339">
            <v>2058000</v>
          </cell>
        </row>
        <row r="1340">
          <cell r="A1340" t="str">
            <v>UC586E</v>
          </cell>
          <cell r="B1340" t="str">
            <v>HP 3y 9x5 VM ESX Svr 2CPU 전화지원 및 update 다운로드 권한</v>
          </cell>
          <cell r="C1340" t="str">
            <v>ESX 2 CPU</v>
          </cell>
          <cell r="D1340">
            <v>4233000</v>
          </cell>
        </row>
        <row r="1341">
          <cell r="A1341" t="str">
            <v>U6473E</v>
          </cell>
          <cell r="B1341" t="str">
            <v>HP 1y 9x5 VM ESX Svr 2x 전화지원 및 update 다운로드 권한</v>
          </cell>
          <cell r="D1341">
            <v>1567000</v>
          </cell>
        </row>
        <row r="1342">
          <cell r="A1342" t="str">
            <v>UC588E</v>
          </cell>
          <cell r="B1342" t="str">
            <v>HP 3y 9x5 VM ESX Svr 4CPU 전화지원 및 update 다운로드 권한</v>
          </cell>
          <cell r="C1342" t="str">
            <v>ESX 4 CPU</v>
          </cell>
          <cell r="D1342">
            <v>8463000</v>
          </cell>
        </row>
        <row r="1343">
          <cell r="A1343" t="str">
            <v>U6474E</v>
          </cell>
          <cell r="B1343" t="str">
            <v>HP 1y 9x5 VM ESX Svr 4x 전화지원 및 update 다운로드 권한</v>
          </cell>
          <cell r="D1343">
            <v>3135000</v>
          </cell>
        </row>
        <row r="1344">
          <cell r="A1344" t="str">
            <v>UC590E</v>
          </cell>
          <cell r="B1344" t="str">
            <v>HP 3y 9x5 VM ESX Svr 8CPU 전화지원 및 update 다운로드 권한</v>
          </cell>
          <cell r="C1344" t="str">
            <v>ESX 8 CPU</v>
          </cell>
          <cell r="D1344">
            <v>16926000</v>
          </cell>
        </row>
        <row r="1345">
          <cell r="A1345" t="str">
            <v>U6475E</v>
          </cell>
          <cell r="B1345" t="str">
            <v>HP 1y 9x5 VM ESX Svr 8x 전화지원 및 update 다운로드 권한</v>
          </cell>
          <cell r="D1345">
            <v>6270000</v>
          </cell>
        </row>
        <row r="1346">
          <cell r="A1346" t="str">
            <v>UC610E</v>
          </cell>
          <cell r="B1346" t="str">
            <v>HP 3y 9x5 VM Inf Node 2CPU 전화지원 및 update 다운로드 권한</v>
          </cell>
          <cell r="C1346" t="str">
            <v xml:space="preserve">VIN 2 CPU </v>
          </cell>
          <cell r="D1346">
            <v>7899000</v>
          </cell>
        </row>
        <row r="1347">
          <cell r="A1347" t="str">
            <v>U9836E</v>
          </cell>
          <cell r="B1347" t="str">
            <v>HP 1y 9x5 VM VirInfNode 2CPU 전화지원 및 update 다운로드 권한</v>
          </cell>
          <cell r="D1347">
            <v>2926000</v>
          </cell>
        </row>
        <row r="1348">
          <cell r="A1348" t="str">
            <v>UC612E</v>
          </cell>
          <cell r="B1348" t="str">
            <v>HP 3y 9x5 VM Inf Node 4CPU 전화지원 및 update 다운로드 권한</v>
          </cell>
          <cell r="C1348" t="str">
            <v xml:space="preserve">VIN 4 CPU </v>
          </cell>
          <cell r="D1348">
            <v>15798000</v>
          </cell>
        </row>
        <row r="1349">
          <cell r="A1349" t="str">
            <v>U9837E</v>
          </cell>
          <cell r="B1349" t="str">
            <v>HP 1y 9x5 VM VirInfNode 4CPU 전화지원 및 update 다운로드 권한</v>
          </cell>
          <cell r="D1349">
            <v>5851000</v>
          </cell>
        </row>
        <row r="1350">
          <cell r="A1350" t="str">
            <v>UC614E</v>
          </cell>
          <cell r="B1350" t="str">
            <v>HP 3y 9x5 VM Inf Node 8CPU 전화지원 및 update 다운로드 권한</v>
          </cell>
          <cell r="C1350" t="str">
            <v xml:space="preserve">VIN 8 CPU </v>
          </cell>
          <cell r="D1350">
            <v>31597000</v>
          </cell>
        </row>
        <row r="1351">
          <cell r="A1351" t="str">
            <v>U9838E</v>
          </cell>
          <cell r="B1351" t="str">
            <v>HP 1y 9x5 VM VirInfNode 8CPU 전화지원 및 update 다운로드 권한</v>
          </cell>
          <cell r="D1351">
            <v>11703000</v>
          </cell>
        </row>
        <row r="1352">
          <cell r="A1352" t="str">
            <v>UC625E</v>
          </cell>
          <cell r="B1352" t="str">
            <v>HP 3y Virtual Node 16 CPU 전화지원 및 update 다운로드 권한</v>
          </cell>
          <cell r="C1352" t="str">
            <v xml:space="preserve">VIN Blade 16 CPU </v>
          </cell>
          <cell r="D1352">
            <v>56874000</v>
          </cell>
        </row>
        <row r="1353">
          <cell r="A1353" t="str">
            <v>UC623E</v>
          </cell>
          <cell r="B1353" t="str">
            <v>HP 1y Virtual Node 16 CPU 전화지원 및 update 다운로드 권한</v>
          </cell>
          <cell r="D1353">
            <v>21065000</v>
          </cell>
        </row>
        <row r="1354">
          <cell r="A1354" t="str">
            <v>UC596E</v>
          </cell>
          <cell r="B1354" t="str">
            <v>HP 3y 9x5 VM Virtual Ctr ESX 전화지원 및 update 다운로드 권한</v>
          </cell>
          <cell r="C1354" t="str">
            <v>Virtual Center mgt server</v>
          </cell>
          <cell r="D1354">
            <v>5642000</v>
          </cell>
        </row>
        <row r="1355">
          <cell r="A1355" t="str">
            <v>U9829E</v>
          </cell>
          <cell r="B1355" t="str">
            <v>HP 1y 9x5 VM Virtual Ctr ESX 전화지원 및 update 다운로드 권한</v>
          </cell>
          <cell r="D1355">
            <v>2091000</v>
          </cell>
        </row>
        <row r="1356">
          <cell r="A1356" t="str">
            <v>384958-B21</v>
          </cell>
          <cell r="B1356" t="str">
            <v>CP 3Y 24x7 for RHEL 4 AS for x86 - Premium</v>
          </cell>
          <cell r="D1356">
            <v>5494000</v>
          </cell>
        </row>
        <row r="1357">
          <cell r="A1357" t="str">
            <v>Vmware 3.0 Care Pack</v>
          </cell>
          <cell r="B1357" t="str">
            <v>CP 1Y 9x5 for RHEL 4 ES for x86 - Standard</v>
          </cell>
          <cell r="D1357">
            <v>1125000</v>
          </cell>
        </row>
        <row r="1358">
          <cell r="A1358" t="str">
            <v xml:space="preserve">*VMware에 대한 케어팩 서비스는 전화지원을 기본으로 하며, 케어팩 서비스기간동안 update된 SW를 고객이 직접 다운로드 받을 수 있습니다. </v>
          </cell>
          <cell r="B1358" t="str">
            <v>CP 3Y 9x5 for RHEL 4 ES for x86 - Standard</v>
          </cell>
          <cell r="D1358">
            <v>2728000</v>
          </cell>
        </row>
        <row r="1359">
          <cell r="A1359" t="str">
            <v xml:space="preserve">*VMware 지원케어팩은 전화지원 및 update 다운로드 권한 만을 제공합니다. 온사이트 지원은 제공하지 않으며 소프트웨어 업데이트도 고객이 직접 다운받아 수행 하셔야합니다. </v>
          </cell>
          <cell r="B1359" t="str">
            <v>RHEL 4 U1 AS Prm 1YR BLp Bundle SW</v>
          </cell>
          <cell r="C1359" t="str">
            <v>Blade전용 Linux OS - Frozen penguin</v>
          </cell>
          <cell r="D1359">
            <v>37500000</v>
          </cell>
        </row>
        <row r="1360">
          <cell r="A1360" t="str">
            <v>399059-B21</v>
          </cell>
          <cell r="B1360" t="str">
            <v>RHEL 4 U1 AS Prm 3YR BLp Bundle SW</v>
          </cell>
          <cell r="C1360" t="str">
            <v>Blade전용 Linux OS - Frozen penguin</v>
          </cell>
          <cell r="D1360">
            <v>99900000</v>
          </cell>
        </row>
        <row r="1361">
          <cell r="A1361" t="str">
            <v>UF370E</v>
          </cell>
          <cell r="B1361" t="str">
            <v>HP Startup VMware Virtl Infra Startr SVC</v>
          </cell>
          <cell r="C1361" t="str">
            <v>VMware ESX Starter</v>
          </cell>
          <cell r="D1361">
            <v>2000000</v>
          </cell>
          <cell r="E1361" t="str">
            <v>NEW</v>
          </cell>
        </row>
        <row r="1362">
          <cell r="A1362" t="str">
            <v>UF366E</v>
          </cell>
          <cell r="B1362" t="str">
            <v>HP Startup VMware Virtl Infra Std SVC</v>
          </cell>
          <cell r="C1362" t="str">
            <v>VMware ESX Standard</v>
          </cell>
          <cell r="D1362">
            <v>2000000</v>
          </cell>
          <cell r="E1362" t="str">
            <v>NEW</v>
          </cell>
        </row>
        <row r="1363">
          <cell r="A1363" t="str">
            <v>UF367E</v>
          </cell>
          <cell r="B1363" t="str">
            <v>HP Startup VMware Virtl Infra Entpr SVC</v>
          </cell>
          <cell r="C1363" t="str">
            <v>VMware ESX Enterprise</v>
          </cell>
          <cell r="D1363">
            <v>2000000</v>
          </cell>
          <cell r="E1363" t="str">
            <v>NEW</v>
          </cell>
        </row>
        <row r="1364">
          <cell r="A1364" t="str">
            <v>UD546E</v>
          </cell>
          <cell r="B1364" t="str">
            <v>HP Startup ProLiant Essent VMM &amp; SMP SVC</v>
          </cell>
          <cell r="C1364" t="str">
            <v>PE VMM + PE SMP</v>
          </cell>
          <cell r="D1364">
            <v>2058000</v>
          </cell>
        </row>
        <row r="1365">
          <cell r="A1365" t="str">
            <v>UE820E</v>
          </cell>
          <cell r="B1365" t="str">
            <v>HP 1y 24x7 VMWare Starter 2p 전화지원 및 update 다운로드 권한</v>
          </cell>
          <cell r="C1365" t="str">
            <v>VMware Infrastructure 3 Starter - 2CPU</v>
          </cell>
          <cell r="D1365">
            <v>710000</v>
          </cell>
        </row>
        <row r="1366">
          <cell r="A1366" t="str">
            <v>UE822E</v>
          </cell>
          <cell r="B1366" t="str">
            <v>HP 3y 24X7 VMWare Starter 2p 전화지원 및 update 다운로드 권한</v>
          </cell>
          <cell r="C1366" t="str">
            <v>VMware Infrastructure 3 Starter - 2CPU</v>
          </cell>
          <cell r="D1366">
            <v>1702000</v>
          </cell>
        </row>
        <row r="1367">
          <cell r="A1367" t="str">
            <v>UE821E</v>
          </cell>
          <cell r="B1367" t="str">
            <v>HP 3y 9X5 VMWare Starter 2p 전화지원 및 update 다운로드 권한</v>
          </cell>
          <cell r="C1367" t="str">
            <v>VMware Infrastructure 3 Starter - 2CPU</v>
          </cell>
          <cell r="D1367">
            <v>1318000</v>
          </cell>
        </row>
        <row r="1368">
          <cell r="A1368" t="str">
            <v>UE829E</v>
          </cell>
          <cell r="B1368" t="str">
            <v>HP 1y 24x7 VMWare ESX Start 2p 전화지원 및 update 다운로드 권한</v>
          </cell>
          <cell r="C1368" t="str">
            <v>VMware ESX Starter 2P Lic + Pevms SW</v>
          </cell>
          <cell r="D1368">
            <v>710000</v>
          </cell>
        </row>
        <row r="1369">
          <cell r="A1369" t="str">
            <v>UE831E</v>
          </cell>
          <cell r="B1369" t="str">
            <v>HP 3y 24X7 VMWare ESX Start 2p 전화지원 및 update 다운로드 권한</v>
          </cell>
          <cell r="C1369" t="str">
            <v>VMware ESX Starter 2P Lic + Pevms SW</v>
          </cell>
          <cell r="D1369">
            <v>3404000</v>
          </cell>
        </row>
        <row r="1370">
          <cell r="A1370" t="str">
            <v>UE830E</v>
          </cell>
          <cell r="B1370" t="str">
            <v>HP 3y 9X5 VMWare ESX Start 2p 전화지원 및 update 다운로드 권한</v>
          </cell>
          <cell r="C1370" t="str">
            <v>VMware ESX Starter 2P Lic + Pevms SW</v>
          </cell>
          <cell r="D1370">
            <v>2636000</v>
          </cell>
        </row>
        <row r="1371">
          <cell r="A1371" t="str">
            <v>UE823E</v>
          </cell>
          <cell r="B1371" t="str">
            <v>HP 1y 24x7 VMWare Standard 2p 전화지원 및 update 다운로드 권한</v>
          </cell>
          <cell r="C1371" t="str">
            <v>VMware Infrastructure 3 Standard - 2CPU</v>
          </cell>
          <cell r="D1371">
            <v>860000</v>
          </cell>
        </row>
        <row r="1372">
          <cell r="A1372" t="str">
            <v>UE825E</v>
          </cell>
          <cell r="B1372" t="str">
            <v>HP 3y 24X7 VMWare Standard 2p 전화지원 및 update 다운로드 권한</v>
          </cell>
          <cell r="C1372" t="str">
            <v>VMware Infrastructure 3 Standard - 2CPU</v>
          </cell>
          <cell r="D1372">
            <v>3862000</v>
          </cell>
        </row>
        <row r="1373">
          <cell r="A1373" t="str">
            <v>UE824E</v>
          </cell>
          <cell r="B1373" t="str">
            <v>HP 3y 9X5 VMWare Standard 2p 전화지원 및 update 다운로드 권한</v>
          </cell>
          <cell r="C1373" t="str">
            <v>VMware Infrastructure 3 Standard - 2CPU</v>
          </cell>
          <cell r="D1373">
            <v>3072000</v>
          </cell>
        </row>
        <row r="1374">
          <cell r="A1374" t="str">
            <v>UE832E</v>
          </cell>
          <cell r="B1374" t="str">
            <v>HP 1y 24x7 VMWare ESX Stand 2p 전화지원 및 update 다운로드 권한</v>
          </cell>
          <cell r="C1374" t="str">
            <v>VMware ESX Standard 2P Lic + Pevms SW</v>
          </cell>
          <cell r="D1374">
            <v>860000</v>
          </cell>
        </row>
        <row r="1375">
          <cell r="A1375" t="str">
            <v>UE834E</v>
          </cell>
          <cell r="B1375" t="str">
            <v>HP 3y 24X7 VMWare ESX Stand 2p 전화지원 및 update 다운로드 권한</v>
          </cell>
          <cell r="C1375" t="str">
            <v>VMware ESX Standard 2P Lic + Pevms SW</v>
          </cell>
          <cell r="D1375">
            <v>3862000</v>
          </cell>
        </row>
        <row r="1376">
          <cell r="A1376" t="str">
            <v>UE833E</v>
          </cell>
          <cell r="B1376" t="str">
            <v>HP 3y 9X5 VMWare ESX Stand 2p 전화지원 및 update 다운로드 권한</v>
          </cell>
          <cell r="C1376" t="str">
            <v>VMware ESX Standard 2P Lic + Pevms SW</v>
          </cell>
          <cell r="D1376">
            <v>3072000</v>
          </cell>
        </row>
        <row r="1377">
          <cell r="A1377" t="str">
            <v>UE826E</v>
          </cell>
          <cell r="B1377" t="str">
            <v>HP 1y 24x7 VMWare Enterprise 2p 전화지원 및 update 다운로드 권한</v>
          </cell>
          <cell r="C1377" t="str">
            <v>VMware Infrastructure 3 Enterprise-2CPU</v>
          </cell>
          <cell r="D1377">
            <v>1320000</v>
          </cell>
        </row>
        <row r="1378">
          <cell r="A1378" t="str">
            <v>UE828E</v>
          </cell>
          <cell r="B1378" t="str">
            <v>HP 3y 24X7 VMWare Enterprise 2p 전화지원 및 update 다운로드 권한</v>
          </cell>
          <cell r="C1378" t="str">
            <v>VMware Infrastructure 3 Enterprise-2CPU</v>
          </cell>
          <cell r="D1378">
            <v>5831000</v>
          </cell>
        </row>
        <row r="1379">
          <cell r="A1379" t="str">
            <v>UE827E</v>
          </cell>
          <cell r="B1379" t="str">
            <v>HP 3y 9X5 VMWare Enterprise 2p 전화지원 및 update 다운로드 권한</v>
          </cell>
          <cell r="C1379" t="str">
            <v>VMware Infrastructure 3 Enterprise-2CPU</v>
          </cell>
          <cell r="D1379">
            <v>4712000</v>
          </cell>
        </row>
        <row r="1380">
          <cell r="A1380" t="str">
            <v>UE835E</v>
          </cell>
          <cell r="B1380" t="str">
            <v>HP 1y 24x7 VMWare ESX Enterp 2p 전화지원 및 update 다운로드 권한</v>
          </cell>
          <cell r="C1380" t="str">
            <v>VMware ESX Enterprise 2P Lic + Pevms SW</v>
          </cell>
          <cell r="D1380">
            <v>1320000</v>
          </cell>
        </row>
        <row r="1381">
          <cell r="A1381" t="str">
            <v>UE837E</v>
          </cell>
          <cell r="B1381" t="str">
            <v>HP 3y 24X7 VMWare ESX Enterp 2p 전화지원 및 update 다운로드 권한</v>
          </cell>
          <cell r="C1381" t="str">
            <v>VMware ESX Enterprise 2P Lic + Pevms SW</v>
          </cell>
          <cell r="D1381">
            <v>5831000</v>
          </cell>
        </row>
        <row r="1382">
          <cell r="A1382" t="str">
            <v>UE836E</v>
          </cell>
          <cell r="B1382" t="str">
            <v>HP 3y 9X5 VMWare ESX Enterp 2p 전화지원 및 update 다운로드 권한</v>
          </cell>
          <cell r="C1382" t="str">
            <v>VMware ESX Enterprise 2P Lic + Pevms SW</v>
          </cell>
          <cell r="D1382">
            <v>4712000</v>
          </cell>
        </row>
        <row r="1383">
          <cell r="A1383" t="str">
            <v>UE843E</v>
          </cell>
          <cell r="B1383" t="str">
            <v>HP 1y 24x7 VMWare Starter to Std 전화지원 및 update 다운로드 권한</v>
          </cell>
          <cell r="C1383" t="str">
            <v>VMware Starter to Standard 2P Viu Lic SW</v>
          </cell>
          <cell r="D1383">
            <v>630000</v>
          </cell>
        </row>
        <row r="1384">
          <cell r="A1384" t="str">
            <v>UE845E</v>
          </cell>
          <cell r="B1384" t="str">
            <v>HP 3y 24X7 VMWare Starter to Std 전화지원 및 update 다운로드 권한</v>
          </cell>
          <cell r="C1384" t="str">
            <v>VMware Starter to Standard 2P Viu Lic SW</v>
          </cell>
          <cell r="D1384">
            <v>2940000</v>
          </cell>
        </row>
        <row r="1385">
          <cell r="A1385" t="str">
            <v>UE844E</v>
          </cell>
          <cell r="B1385" t="str">
            <v>HP 3y 9X5 VMWare Starter to Std 전화지원 및 update 다운로드 권한</v>
          </cell>
          <cell r="C1385" t="str">
            <v>VMware Starter to Standard 2P Viu Lic SW</v>
          </cell>
          <cell r="D1385">
            <v>2258000</v>
          </cell>
        </row>
        <row r="1386">
          <cell r="A1386" t="str">
            <v>UE849E</v>
          </cell>
          <cell r="B1386" t="str">
            <v>HP 1y 24x7 VMWare Stand to Ent 전화지원 및 update 다운로드 권한</v>
          </cell>
          <cell r="C1386" t="str">
            <v>VMware Standard to Entprs 2P Viu Lic SW</v>
          </cell>
          <cell r="D1386">
            <v>690000</v>
          </cell>
        </row>
        <row r="1387">
          <cell r="A1387" t="str">
            <v>UE851E</v>
          </cell>
          <cell r="B1387" t="str">
            <v>HP 3y 24X7 VMWare Stand to Ent 전화지원 및 update 다운로드 권한</v>
          </cell>
          <cell r="C1387" t="str">
            <v>VMware Standard to Entprs 2P Viu Lic SW</v>
          </cell>
          <cell r="D1387">
            <v>3204000</v>
          </cell>
        </row>
        <row r="1388">
          <cell r="A1388" t="str">
            <v>UE850E</v>
          </cell>
          <cell r="B1388" t="str">
            <v>HP 3y 9X5 VMWare Stand to Ent 전화지원 및 update 다운로드 권한</v>
          </cell>
          <cell r="C1388" t="str">
            <v>VMware Standard to Entprs 2P Viu Lic SW</v>
          </cell>
          <cell r="D1388">
            <v>2460000</v>
          </cell>
          <cell r="E1388" t="str">
            <v>NEW</v>
          </cell>
        </row>
        <row r="1389">
          <cell r="A1389" t="str">
            <v>UE846E</v>
          </cell>
          <cell r="B1389" t="str">
            <v>HP 1y 24x7 VMWare Starter to Ent 전화지원 및 update 다운로드 권한</v>
          </cell>
          <cell r="C1389" t="str">
            <v>VMware Starter to Entprs 2P Viu Lic SW</v>
          </cell>
          <cell r="D1389">
            <v>1090000</v>
          </cell>
          <cell r="E1389" t="str">
            <v>NEW</v>
          </cell>
        </row>
        <row r="1390">
          <cell r="A1390" t="str">
            <v>UE848E</v>
          </cell>
          <cell r="B1390" t="str">
            <v>HP 3y 24X7 VMWare Starter to Ent 전화지원 및 update 다운로드 권한</v>
          </cell>
          <cell r="C1390" t="str">
            <v>VMware Starter to Entprs 2P Viu Lic SW</v>
          </cell>
          <cell r="D1390">
            <v>5076000</v>
          </cell>
        </row>
        <row r="1391">
          <cell r="A1391" t="str">
            <v>UE847E</v>
          </cell>
          <cell r="B1391" t="str">
            <v>HP 3y 9X5 VMWare Starter to Ent 전화지원 및 update 다운로드 권한</v>
          </cell>
          <cell r="C1391" t="str">
            <v>VMware Starter to Entprs 2P Viu Lic SW</v>
          </cell>
          <cell r="D1391">
            <v>3896000</v>
          </cell>
        </row>
        <row r="1392">
          <cell r="A1392" t="str">
            <v>UE852E</v>
          </cell>
          <cell r="B1392" t="str">
            <v>HP 1y 24x7 VMWare ESX to Ent 전화지원 및 update 다운로드 권한</v>
          </cell>
          <cell r="C1392" t="str">
            <v>VMware ESX Vin to Ent 2P Viu Lic Prom SW</v>
          </cell>
          <cell r="D1392">
            <v>552000</v>
          </cell>
        </row>
        <row r="1393">
          <cell r="A1393" t="str">
            <v>UE854E</v>
          </cell>
          <cell r="B1393" t="str">
            <v>HP 3y 24X7 VMWare ESX to Ent 전화지원 및 update 다운로드 권한</v>
          </cell>
          <cell r="C1393" t="str">
            <v>VMware ESX Vin to Ent 2P Viu Lic Prom SW</v>
          </cell>
          <cell r="D1393">
            <v>1602000</v>
          </cell>
        </row>
        <row r="1394">
          <cell r="A1394" t="str">
            <v>UE853E</v>
          </cell>
          <cell r="B1394" t="str">
            <v>HP 3y 9X5 VMWare ESX to Ent 전화지원 및 update 다운로드 권한</v>
          </cell>
          <cell r="C1394" t="str">
            <v>VMware ESX Vin to Ent 2P Viu Lic Prom SW</v>
          </cell>
          <cell r="D1394">
            <v>1230000</v>
          </cell>
          <cell r="E1394" t="str">
            <v>NEW</v>
          </cell>
        </row>
        <row r="1395">
          <cell r="A1395" t="str">
            <v>UE855E</v>
          </cell>
          <cell r="B1395" t="str">
            <v>HP 1y 24x7 VMWare VMotion 전화지원 및 update 다운로드 권한</v>
          </cell>
          <cell r="C1395" t="str">
            <v>VMware Vmotion</v>
          </cell>
          <cell r="D1395">
            <v>256000</v>
          </cell>
        </row>
        <row r="1396">
          <cell r="A1396" t="str">
            <v>UE857E</v>
          </cell>
          <cell r="B1396" t="str">
            <v>HP 3y 24X7 VMWare VMotion 전화지원 및 update 다운로드 권한</v>
          </cell>
          <cell r="C1396" t="str">
            <v>VMware Vmotion</v>
          </cell>
          <cell r="D1396">
            <v>1643000</v>
          </cell>
        </row>
        <row r="1397">
          <cell r="A1397" t="str">
            <v>UE856E</v>
          </cell>
          <cell r="B1397" t="str">
            <v>HP 3y 9X5 VMWare Vmotion 전화지원 및 update 다운로드 권한</v>
          </cell>
          <cell r="C1397" t="str">
            <v>VMware Vmotion</v>
          </cell>
          <cell r="D1397">
            <v>1320200</v>
          </cell>
        </row>
        <row r="1398">
          <cell r="A1398" t="str">
            <v>UE838E</v>
          </cell>
          <cell r="B1398" t="str">
            <v>HP 1y 24x7 VMWare Virtual Center 전화지원 및 update 다운로드 권한</v>
          </cell>
          <cell r="C1398" t="str">
            <v>VMWare Virtual Center Management Server</v>
          </cell>
          <cell r="D1398">
            <v>1150000</v>
          </cell>
        </row>
        <row r="1399">
          <cell r="A1399" t="str">
            <v>UE840E</v>
          </cell>
          <cell r="B1399" t="str">
            <v>HP 3y 24X7 VMWare Virtual Center 전화지원 및 update 다운로드 권한</v>
          </cell>
          <cell r="C1399" t="str">
            <v>VMWare Virtual Center Management Server</v>
          </cell>
          <cell r="D1399">
            <v>5340000</v>
          </cell>
        </row>
        <row r="1400">
          <cell r="A1400" t="str">
            <v>UE839E</v>
          </cell>
          <cell r="B1400" t="str">
            <v>HP 3y 9X5 VMWare Virtual Center 전화지원 및 update 다운로드 권한</v>
          </cell>
          <cell r="C1400" t="str">
            <v>VMWare Virtual Center Management Server</v>
          </cell>
          <cell r="D1400">
            <v>4100000</v>
          </cell>
        </row>
        <row r="1401">
          <cell r="A1401" t="str">
            <v>AD323A    002</v>
          </cell>
          <cell r="B1401" t="str">
            <v>2x CPU (2p/4c) 1.4GHz 12MB FSB400</v>
          </cell>
          <cell r="C1401" t="str">
            <v>no memory, no discs, no mezzanine cards</v>
          </cell>
          <cell r="D1401">
            <v>26200000</v>
          </cell>
        </row>
        <row r="1402">
          <cell r="A1402" t="str">
            <v>AD323A    003</v>
          </cell>
          <cell r="B1402" t="str">
            <v>2x CPU (2p/4c) 1.6GHz 18MB FSB533</v>
          </cell>
          <cell r="C1402" t="str">
            <v>no memory, no discs, no mezzanine cards</v>
          </cell>
          <cell r="D1402">
            <v>48000000</v>
          </cell>
        </row>
        <row r="1403">
          <cell r="A1403" t="str">
            <v>BladeSystem c-Class</v>
          </cell>
        </row>
        <row r="1405">
          <cell r="A1405" t="str">
            <v>ProLiant BL 460c (Intel 계열)</v>
          </cell>
        </row>
        <row r="1406">
          <cell r="A1406" t="str">
            <v>404664-B21</v>
          </cell>
          <cell r="B1406" t="str">
            <v>BL460c G1 3.20GHz/1066 DC 2GB 1P Svr</v>
          </cell>
          <cell r="C1406" t="str">
            <v>2P4C upgradable (X5063)</v>
          </cell>
          <cell r="D1406">
            <v>14500000</v>
          </cell>
        </row>
        <row r="1407">
          <cell r="A1407" t="str">
            <v>416655-B21</v>
          </cell>
          <cell r="B1407" t="str">
            <v>BL460c G1 2.66GHz/1333 DC 2GB 1P Svr</v>
          </cell>
          <cell r="C1407" t="str">
            <v>2P4C upgradable (X5150) 85W</v>
          </cell>
          <cell r="D1407">
            <v>17200000</v>
          </cell>
        </row>
        <row r="1408">
          <cell r="A1408" t="str">
            <v>416656-B21</v>
          </cell>
          <cell r="B1408" t="str">
            <v>BL460c G1 3.00GHz/1333 DC 2GB 1P Svr</v>
          </cell>
          <cell r="C1408" t="str">
            <v>2P4C upgradable (X5160) 85W</v>
          </cell>
          <cell r="D1408">
            <v>18500000</v>
          </cell>
        </row>
        <row r="1409">
          <cell r="A1409" t="str">
            <v>432636-B21</v>
          </cell>
          <cell r="B1409" t="str">
            <v>BL460c G1 2.33GHz/1333 DC 5148 LV 2G 1P Svr</v>
          </cell>
          <cell r="C1409" t="str">
            <v>2P4C upgradable (X5160) 86W</v>
          </cell>
          <cell r="D1409">
            <v>15200000</v>
          </cell>
        </row>
        <row r="1410">
          <cell r="A1410" t="str">
            <v>416659-B21</v>
          </cell>
          <cell r="B1410" t="str">
            <v>BL460c G1 2.66GHz Kit</v>
          </cell>
          <cell r="C1410" t="str">
            <v>Processor Option (X5150 2.66GHz/1333MHz/85W)</v>
          </cell>
          <cell r="D1410">
            <v>7800000</v>
          </cell>
        </row>
        <row r="1411">
          <cell r="A1411" t="str">
            <v>ProLiant BL 480c (Intel 계열)</v>
          </cell>
          <cell r="B1411" t="str">
            <v>BL460c G1 3.00GHz Kit</v>
          </cell>
          <cell r="C1411" t="str">
            <v>Processor Option (X5160 3.0GHz/1333MHz/85W)</v>
          </cell>
          <cell r="D1411">
            <v>9500000</v>
          </cell>
        </row>
        <row r="1412">
          <cell r="A1412" t="str">
            <v>404704-B21</v>
          </cell>
          <cell r="B1412" t="str">
            <v>BL480c G1 3.20GHz/1066 DC 4GB 2P Svr</v>
          </cell>
          <cell r="C1412" t="str">
            <v>2P4C upgradable (X5060) 130W</v>
          </cell>
          <cell r="D1412">
            <v>20800000</v>
          </cell>
        </row>
        <row r="1413">
          <cell r="A1413" t="str">
            <v>416668-B21</v>
          </cell>
          <cell r="B1413" t="str">
            <v>BL480c G1 2.66GHz/1333 DC 4GB 2P Svr</v>
          </cell>
          <cell r="C1413" t="str">
            <v>2P4C upgradable (X5150 85W</v>
          </cell>
          <cell r="D1413">
            <v>27100000</v>
          </cell>
        </row>
        <row r="1414">
          <cell r="A1414" t="str">
            <v>416669-B21</v>
          </cell>
          <cell r="B1414" t="str">
            <v>BL480c G1 3.00GHz/1333 DC 4GB 2P Svr</v>
          </cell>
          <cell r="C1414" t="str">
            <v>2P4C upgradable (X5160) 85W</v>
          </cell>
          <cell r="D1414">
            <v>29800000</v>
          </cell>
        </row>
        <row r="1415">
          <cell r="A1415" t="str">
            <v>419736-B21</v>
          </cell>
          <cell r="B1415" t="str">
            <v>BL460c G1  2.33GHz Kit</v>
          </cell>
          <cell r="C1415" t="str">
            <v xml:space="preserve">Processor Option (x5148GHz/1333MHz/40w) </v>
          </cell>
          <cell r="D1415">
            <v>7300000</v>
          </cell>
        </row>
        <row r="1416">
          <cell r="A1416" t="str">
            <v>ProLiant BL 465c (AMDl 계열)</v>
          </cell>
          <cell r="B1416" t="str">
            <v xml:space="preserve">Processor Single Core 1.6GHz 6MB FSB533 </v>
          </cell>
          <cell r="C1416" t="str">
            <v xml:space="preserve"> BL860c Itanium® 2</v>
          </cell>
          <cell r="D1416">
            <v>13500000</v>
          </cell>
        </row>
        <row r="1417">
          <cell r="A1417" t="str">
            <v>403434-B21</v>
          </cell>
          <cell r="B1417" t="str">
            <v>BL465c G1  2.2GHz DC 2GB 1P Svr</v>
          </cell>
          <cell r="C1417" t="str">
            <v>2P4C upgradable (O2214HE)Rev F- HDD 2개 장착가능</v>
          </cell>
          <cell r="D1417">
            <v>14500000</v>
          </cell>
        </row>
        <row r="1418">
          <cell r="A1418" t="str">
            <v>407234-B21</v>
          </cell>
          <cell r="B1418" t="str">
            <v>BL465c G1  2.4GHz DC 2GB 1P Svr</v>
          </cell>
          <cell r="C1418" t="str">
            <v>2P4C upgradable (O2216HE)Rev F</v>
          </cell>
          <cell r="D1418">
            <v>16200000</v>
          </cell>
        </row>
        <row r="1419">
          <cell r="A1419" t="str">
            <v>407235-B21</v>
          </cell>
          <cell r="B1419" t="str">
            <v>BL465c G1  2.6GHz DC 2GB 1P Svr</v>
          </cell>
          <cell r="C1419" t="str">
            <v>2P4C upgradable (O2218)Rev F</v>
          </cell>
          <cell r="D1419">
            <v>18100000</v>
          </cell>
        </row>
        <row r="1420">
          <cell r="A1420" t="str">
            <v>438220-B21</v>
          </cell>
          <cell r="B1420" t="str">
            <v>BL465c G1 2.8GHz DC 2GB 1P Svr</v>
          </cell>
          <cell r="C1420" t="str">
            <v>2P4C upgradable (O2220)Rev F</v>
          </cell>
          <cell r="D1420">
            <v>19800000</v>
          </cell>
        </row>
        <row r="1421">
          <cell r="A1421" t="str">
            <v>405659-B21</v>
          </cell>
          <cell r="B1421" t="str">
            <v>BL685c G1 2.2GHz 4GB 2P DC Svr</v>
          </cell>
          <cell r="C1421" t="str">
            <v>4P8C upgradable (O8214) - Rev F</v>
          </cell>
          <cell r="D1421">
            <v>31600000</v>
          </cell>
        </row>
        <row r="1422">
          <cell r="A1422" t="str">
            <v>405660-B21</v>
          </cell>
          <cell r="B1422" t="str">
            <v>BL685c G1 2.4GHz 4GB 2P DC Svr</v>
          </cell>
          <cell r="C1422" t="str">
            <v>4P8C upgradable (O8216) - Rev F</v>
          </cell>
          <cell r="D1422">
            <v>36200000</v>
          </cell>
        </row>
        <row r="1423">
          <cell r="A1423" t="str">
            <v>405661-B21</v>
          </cell>
          <cell r="B1423" t="str">
            <v>BL685c G1 2.6GHz 4GB 2P DC Svr</v>
          </cell>
          <cell r="C1423" t="str">
            <v>4P8C upgradable (O8218) - Rev F</v>
          </cell>
          <cell r="D1423">
            <v>41800000</v>
          </cell>
        </row>
        <row r="1424">
          <cell r="A1424" t="str">
            <v>Processor Option (AMD 계열)</v>
          </cell>
        </row>
        <row r="1425">
          <cell r="A1425" t="str">
            <v>HP Integrity BL860c server blade with one processor (Itanium)</v>
          </cell>
          <cell r="B1425" t="str">
            <v>BL465c G1 2.2GHz HE Kit</v>
          </cell>
          <cell r="C1425" t="str">
            <v>Processor Option (O2214HE)</v>
          </cell>
          <cell r="D1425">
            <v>5240000</v>
          </cell>
          <cell r="E1425" t="str">
            <v>NEW</v>
          </cell>
        </row>
        <row r="1426">
          <cell r="A1426" t="str">
            <v>AD217A    001</v>
          </cell>
          <cell r="B1426" t="str">
            <v>1x CPU (1p/1c) 1.6GHz   6MB FSB533</v>
          </cell>
          <cell r="C1426" t="str">
            <v>no memory, no discs, no mezzanine cards</v>
          </cell>
          <cell r="D1426">
            <v>15600000</v>
          </cell>
          <cell r="E1426" t="str">
            <v>NEW</v>
          </cell>
        </row>
        <row r="1427">
          <cell r="A1427" t="str">
            <v>AD217A    002</v>
          </cell>
          <cell r="B1427" t="str">
            <v>1x CPU (1p/2c) 1.4GHz 12MB FSB400</v>
          </cell>
          <cell r="C1427" t="str">
            <v>no memory, no discs, no mezzanine cards</v>
          </cell>
          <cell r="D1427">
            <v>16700000</v>
          </cell>
        </row>
        <row r="1428">
          <cell r="A1428" t="str">
            <v>AD217A    003</v>
          </cell>
          <cell r="B1428" t="str">
            <v>1x CPU (1p/2c) 1.6GHz 18MB FSB533</v>
          </cell>
          <cell r="C1428" t="str">
            <v>no memory, no discs, no mezzanine cards</v>
          </cell>
          <cell r="D1428">
            <v>26600000</v>
          </cell>
        </row>
        <row r="1429">
          <cell r="A1429" t="str">
            <v>AD323A    001</v>
          </cell>
          <cell r="B1429" t="str">
            <v>2x CPU (2p/2c) 1.6GHz   6MB FSB533</v>
          </cell>
          <cell r="C1429" t="str">
            <v>no memory, no discs, no mezzanine cards</v>
          </cell>
          <cell r="D1429">
            <v>23700000</v>
          </cell>
          <cell r="E1429" t="str">
            <v>NEW</v>
          </cell>
        </row>
        <row r="1430">
          <cell r="A1430" t="str">
            <v>AD323A    002</v>
          </cell>
          <cell r="B1430" t="str">
            <v>2x CPU (2p/4c) 1.4GHz 12MB FSB400</v>
          </cell>
          <cell r="C1430" t="str">
            <v>no memory, no discs, no mezzanine cards</v>
          </cell>
          <cell r="D1430">
            <v>26200000</v>
          </cell>
        </row>
        <row r="1431">
          <cell r="A1431" t="str">
            <v>AD323A    003</v>
          </cell>
          <cell r="B1431" t="str">
            <v>2x CPU (2p/4c) 1.6GHz 18MB FSB533</v>
          </cell>
          <cell r="C1431" t="str">
            <v>no memory, no discs, no mezzanine cards</v>
          </cell>
          <cell r="D1431">
            <v>48000000</v>
          </cell>
        </row>
        <row r="1432">
          <cell r="A1432" t="str">
            <v>403318-B21</v>
          </cell>
          <cell r="B1432" t="str">
            <v xml:space="preserve"> BLc7000 3 PH 6 Fan Intn Trl Bms Kit</v>
          </cell>
          <cell r="C1432" t="str">
            <v xml:space="preserve"> BLc7000 3 PH 6 Fan Intn Trl Bms Kit
   - 3상전원,6개 Power supply, 6개 팬 포함
   - 8개 Insight Control Trial License</v>
          </cell>
          <cell r="D1432">
            <v>43900000</v>
          </cell>
        </row>
        <row r="1433">
          <cell r="A1433" t="str">
            <v>403319-B21</v>
          </cell>
          <cell r="B1433" t="str">
            <v xml:space="preserve"> BLc7000 3 PH 6 Fan Intn Full Bms Kit</v>
          </cell>
          <cell r="C1433" t="str">
            <v xml:space="preserve"> BLc7000 3 PH 6 Fan Intn Full Bms Kit
   - 3상전원, 6개 Power supply, 6개 팬 포함
   - 16개 Insight Control Data Center edition License</v>
          </cell>
          <cell r="D1433">
            <v>47300000</v>
          </cell>
        </row>
        <row r="1434">
          <cell r="A1434" t="str">
            <v>403320-B21</v>
          </cell>
          <cell r="B1434" t="str">
            <v xml:space="preserve"> BLc7000 1 PH 2 P/S 4 Fan Trl Bms Kit</v>
          </cell>
          <cell r="C1434" t="str">
            <v xml:space="preserve"> BLc7000 1 PH 2 P/S 4 Fan Trl Bms Kit
   - 단상전원, 2개 Power supply, 4개 팬 포함
   - 8개 Insight Control Trial License</v>
          </cell>
          <cell r="D1434">
            <v>35100000</v>
          </cell>
        </row>
        <row r="1435">
          <cell r="A1435" t="str">
            <v>403321-B21</v>
          </cell>
          <cell r="B1435" t="str">
            <v xml:space="preserve"> BLc7000 1 PH 2 P/S 4 Fan Full Bms Kit</v>
          </cell>
          <cell r="C1435" t="str">
            <v xml:space="preserve"> BLc7000 1 PH 2 P/S 4 Fan Full Bms Kit
   - 단상전원, 2개 Power supply, 4개 팬 포함
   - 16개 Insight Control Data Center License</v>
          </cell>
          <cell r="D1435">
            <v>38500000</v>
          </cell>
        </row>
        <row r="1436">
          <cell r="A1436" t="str">
            <v>441908-B21</v>
          </cell>
          <cell r="B1436" t="str">
            <v>HP BLc7000 1 PH 2 PS 4 Fan Icle Kit</v>
          </cell>
          <cell r="C1436" t="str">
            <v xml:space="preserve">  - 단상전원, 2개 Power supply, 쿨링 팬 기본 4개포함
   - 16개 Insight Control Linux Edition</v>
          </cell>
          <cell r="D1436">
            <v>38500000</v>
          </cell>
        </row>
        <row r="1437">
          <cell r="A1437" t="str">
            <v>Processor Option (Intel 계열)</v>
          </cell>
          <cell r="B1437" t="str">
            <v xml:space="preserve"> BLc7000 Encl Pwr Sply IEC320 Option</v>
          </cell>
          <cell r="C1437" t="str">
            <v>c-Class Enclosure Option</v>
          </cell>
          <cell r="D1437">
            <v>2000000</v>
          </cell>
        </row>
        <row r="1438">
          <cell r="A1438" t="str">
            <v>409598-B21</v>
          </cell>
          <cell r="B1438" t="str">
            <v>BL460c G1 3.20GHz  Kit</v>
          </cell>
          <cell r="C1438" t="str">
            <v>Processor Option (X5063 3.2GHz/1066MHz)</v>
          </cell>
          <cell r="D1438">
            <v>4300000</v>
          </cell>
        </row>
        <row r="1439">
          <cell r="A1439" t="str">
            <v>416659-B21</v>
          </cell>
          <cell r="B1439" t="str">
            <v>BL460c G1 2.66GHz Kit</v>
          </cell>
          <cell r="C1439" t="str">
            <v>Processor Option (X5150 2.66GHz/1333MHz/85W)</v>
          </cell>
          <cell r="D1439">
            <v>7800000</v>
          </cell>
        </row>
        <row r="1440">
          <cell r="A1440" t="str">
            <v>416660-B21</v>
          </cell>
          <cell r="B1440" t="str">
            <v>BL460c G1 3.00GHz Kit</v>
          </cell>
          <cell r="C1440" t="str">
            <v>Processor Option (X5160 3.0GHz/1333MHz/85W)</v>
          </cell>
          <cell r="D1440">
            <v>9500000</v>
          </cell>
        </row>
        <row r="1441">
          <cell r="A1441" t="str">
            <v>409605-B21</v>
          </cell>
          <cell r="B1441" t="str">
            <v>BL480c G1 3.20GHz  Kit</v>
          </cell>
          <cell r="C1441" t="str">
            <v>Processor Option (X5060 3.2GHz/1066MHz/130W)</v>
          </cell>
          <cell r="D1441">
            <v>3700000</v>
          </cell>
        </row>
        <row r="1442">
          <cell r="A1442" t="str">
            <v>416672-B21</v>
          </cell>
          <cell r="B1442" t="str">
            <v>BL480c G1 2.66GHz Kit</v>
          </cell>
          <cell r="C1442" t="str">
            <v>Processor Option (X5150 2.66GHz/1333MHz/85W)</v>
          </cell>
          <cell r="D1442">
            <v>7700000</v>
          </cell>
        </row>
        <row r="1443">
          <cell r="A1443" t="str">
            <v>416673-B21</v>
          </cell>
          <cell r="B1443" t="str">
            <v>BL480c G1 3.00GHz Kit</v>
          </cell>
          <cell r="C1443" t="str">
            <v>Processor Option (X5160 3.0GHz/1333MHz/85W)</v>
          </cell>
          <cell r="D1443">
            <v>9400000</v>
          </cell>
        </row>
        <row r="1444">
          <cell r="A1444" t="str">
            <v>419736-B21</v>
          </cell>
          <cell r="B1444" t="str">
            <v>BL460c G1  2.33GHz Kit</v>
          </cell>
          <cell r="C1444" t="str">
            <v xml:space="preserve">Processor Option (x5148GHz/1333MHz/40w) </v>
          </cell>
          <cell r="D1444">
            <v>7300000</v>
          </cell>
        </row>
        <row r="1445">
          <cell r="A1445" t="str">
            <v>AD270A</v>
          </cell>
          <cell r="B1445" t="str">
            <v xml:space="preserve">Processor Single Core 1.6GHz 6MB FSB533 </v>
          </cell>
          <cell r="C1445" t="str">
            <v xml:space="preserve"> BL860c Itanium® 2</v>
          </cell>
          <cell r="D1445">
            <v>13500000</v>
          </cell>
        </row>
        <row r="1446">
          <cell r="A1446" t="str">
            <v>AD271A</v>
          </cell>
          <cell r="B1446" t="str">
            <v xml:space="preserve">Processor Dual Core 1.4GHz 12MB FSB400 </v>
          </cell>
          <cell r="C1446" t="str">
            <v xml:space="preserve"> BL860c Itanium® 2 </v>
          </cell>
          <cell r="D1446">
            <v>17800000</v>
          </cell>
        </row>
        <row r="1447">
          <cell r="A1447" t="str">
            <v>AD272A</v>
          </cell>
          <cell r="B1447" t="str">
            <v xml:space="preserve">Processor Dual Core 1.6GHz 18MB FSB533 </v>
          </cell>
          <cell r="C1447" t="str">
            <v xml:space="preserve"> BL860c Itanium® 3</v>
          </cell>
          <cell r="D1447">
            <v>29500000</v>
          </cell>
        </row>
        <row r="1448">
          <cell r="A1448" t="str">
            <v>410916-B21</v>
          </cell>
          <cell r="B1448" t="str">
            <v>BLc Cisco 1GbE 3020 Switch Opt Kit</v>
          </cell>
          <cell r="C1448" t="str">
            <v>c-Class Enclosure Option</v>
          </cell>
          <cell r="D1448">
            <v>22900000</v>
          </cell>
        </row>
        <row r="1449">
          <cell r="A1449" t="str">
            <v>410917-B21</v>
          </cell>
          <cell r="B1449" t="str">
            <v>BLc Bnt 1GbE2 Switch Opt Kit</v>
          </cell>
          <cell r="C1449" t="str">
            <v>c-Class Enclosure Option</v>
          </cell>
          <cell r="D1449">
            <v>6700000</v>
          </cell>
        </row>
        <row r="1450">
          <cell r="A1450" t="str">
            <v>440627-B21</v>
          </cell>
          <cell r="B1450" t="str">
            <v>BLc GbE2c LY 2/3 Fiber SFP Opt Kit</v>
          </cell>
          <cell r="C1450" t="str">
            <v xml:space="preserve"> Full layer 2 switching and layer 3 routing (4-Fiber SFP)</v>
          </cell>
          <cell r="D1450">
            <v>2200000</v>
          </cell>
        </row>
        <row r="1451">
          <cell r="A1451" t="str">
            <v>438030-B21</v>
          </cell>
          <cell r="B1451" t="str">
            <v>BLc GbE2c LY 2/3 Switch</v>
          </cell>
          <cell r="C1451" t="str">
            <v xml:space="preserve"> Ethernet Switch</v>
          </cell>
          <cell r="D1451">
            <v>8000000</v>
          </cell>
        </row>
        <row r="1452">
          <cell r="A1452" t="str">
            <v>403619-B21</v>
          </cell>
          <cell r="B1452" t="str">
            <v>BLc QLogic QMH2462 FC HBA Opt Kit</v>
          </cell>
          <cell r="C1452" t="str">
            <v>c-Class Option</v>
          </cell>
          <cell r="D1452">
            <v>2100000</v>
          </cell>
        </row>
        <row r="1453">
          <cell r="A1453" t="str">
            <v>Processor Option (AMD 계열)</v>
          </cell>
          <cell r="B1453" t="str">
            <v>BLc Emulex LPe1105 FC HBA Opt Kit</v>
          </cell>
          <cell r="C1453" t="str">
            <v>c-Class Option</v>
          </cell>
          <cell r="D1453">
            <v>2200000</v>
          </cell>
        </row>
        <row r="1454">
          <cell r="A1454" t="str">
            <v>411951-B21</v>
          </cell>
          <cell r="B1454" t="str">
            <v>BL465c G1 2.2GHz HE Kit</v>
          </cell>
          <cell r="C1454" t="str">
            <v>Processor Option (O2214HE)</v>
          </cell>
          <cell r="D1454">
            <v>5240000</v>
          </cell>
          <cell r="E1454" t="str">
            <v>NEW</v>
          </cell>
        </row>
        <row r="1455">
          <cell r="A1455" t="str">
            <v>414212-B21</v>
          </cell>
          <cell r="B1455" t="str">
            <v>BL465c G1 2.4GHz HE Kit</v>
          </cell>
          <cell r="C1455" t="str">
            <v>Processor Option (O2216HE)</v>
          </cell>
          <cell r="D1455">
            <v>6650000</v>
          </cell>
          <cell r="E1455" t="str">
            <v>NEW</v>
          </cell>
        </row>
        <row r="1456">
          <cell r="A1456" t="str">
            <v>438222-B21</v>
          </cell>
          <cell r="B1456" t="str">
            <v>BL465c G1 2.8GHz Kit</v>
          </cell>
          <cell r="C1456" t="str">
            <v>Processor Option (O2220)</v>
          </cell>
          <cell r="D1456">
            <v>8210000</v>
          </cell>
        </row>
        <row r="1457">
          <cell r="A1457" t="str">
            <v>438820-B21</v>
          </cell>
          <cell r="B1457" t="str">
            <v>BL685c G1 2.8GHz 2P Kit</v>
          </cell>
          <cell r="C1457" t="str">
            <v>Processor Option (O8220)</v>
          </cell>
          <cell r="D1457">
            <v>21300000</v>
          </cell>
        </row>
        <row r="1458">
          <cell r="A1458" t="str">
            <v>411948-B21</v>
          </cell>
          <cell r="B1458" t="str">
            <v>BL465c G1 2.6GHz Kit</v>
          </cell>
          <cell r="C1458" t="str">
            <v>Processor Option (O2218)</v>
          </cell>
          <cell r="D1458">
            <v>7390000</v>
          </cell>
          <cell r="E1458" t="str">
            <v>NEW</v>
          </cell>
        </row>
        <row r="1459">
          <cell r="A1459" t="str">
            <v>378929-B21</v>
          </cell>
          <cell r="B1459" t="str">
            <v>Cisco BLp Enet Fiber SFP Module ALL</v>
          </cell>
          <cell r="C1459" t="str">
            <v>c-Class Option (p-Class 공용)</v>
          </cell>
          <cell r="D1459">
            <v>1650000</v>
          </cell>
        </row>
        <row r="1460">
          <cell r="A1460" t="str">
            <v>Blade c-Class Enclosure c7000</v>
          </cell>
          <cell r="B1460" t="str">
            <v>HP BLc 1/10Gb VC-Enet Module Opt Kit</v>
          </cell>
          <cell r="C1460" t="str">
            <v>c-Class Option - Virtual Connect Network</v>
          </cell>
          <cell r="D1460">
            <v>31950000</v>
          </cell>
          <cell r="E1460" t="str">
            <v>NEW</v>
          </cell>
        </row>
        <row r="1461">
          <cell r="A1461" t="str">
            <v>403318-B21</v>
          </cell>
          <cell r="B1461" t="str">
            <v xml:space="preserve"> BLc7000 3 PH 6 Fan Intn Trl Bms Kit</v>
          </cell>
          <cell r="C1461" t="str">
            <v xml:space="preserve"> BLc7000 3 PH 6 Fan Intn Trl Bms Kit
   - 3상전원,6개 Power supply, 6개 팬 포함
   - 8개 Insight Control Trial License</v>
          </cell>
          <cell r="D1461">
            <v>43900000</v>
          </cell>
          <cell r="E1461" t="str">
            <v>NEW</v>
          </cell>
        </row>
        <row r="1462">
          <cell r="A1462" t="str">
            <v>403319-B21</v>
          </cell>
          <cell r="B1462" t="str">
            <v xml:space="preserve"> BLc7000 3 PH 6 Fan Intn Full Bms Kit</v>
          </cell>
          <cell r="C1462" t="str">
            <v xml:space="preserve"> BLc7000 3 PH 6 Fan Intn Full Bms Kit
   - 3상전원, 6개 Power supply, 6개 팬 포함
   - 16개 Insight Control Data Center edition License</v>
          </cell>
          <cell r="D1462">
            <v>47300000</v>
          </cell>
        </row>
        <row r="1463">
          <cell r="A1463" t="str">
            <v>403320-B21</v>
          </cell>
          <cell r="B1463" t="str">
            <v xml:space="preserve"> BLc7000 1 PH 2 P/S 4 Fan Trl Bms Kit</v>
          </cell>
          <cell r="C1463" t="str">
            <v xml:space="preserve"> BLc7000 1 PH 2 P/S 4 Fan Trl Bms Kit
   - 단상전원, 2개 Power supply, 4개 팬 포함
   - 8개 Insight Control Trial License</v>
          </cell>
          <cell r="D1463">
            <v>35100000</v>
          </cell>
        </row>
        <row r="1464">
          <cell r="A1464" t="str">
            <v>403321-B21</v>
          </cell>
          <cell r="B1464" t="str">
            <v xml:space="preserve"> BLc7000 1 PH 2 P/S 4 Fan Full Bms Kit</v>
          </cell>
          <cell r="C1464" t="str">
            <v xml:space="preserve"> BLc7000 1 PH 2 P/S 4 Fan Full Bms Kit
   - 단상전원, 2개 Power supply, 4개 팬 포함
   - 16개 Insight Control Data Center License</v>
          </cell>
          <cell r="D1464">
            <v>38500000</v>
          </cell>
        </row>
        <row r="1465">
          <cell r="A1465" t="str">
            <v>441908-B21</v>
          </cell>
          <cell r="B1465" t="str">
            <v>HP BLc7000 1 PH 2 PS 4 Fan Icle Kit</v>
          </cell>
          <cell r="C1465" t="str">
            <v xml:space="preserve">  - 단상전원, 2개 Power supply, 쿨링 팬 기본 4개포함
   - 16개 Insight Control Linux Edition</v>
          </cell>
          <cell r="D1465">
            <v>38500000</v>
          </cell>
        </row>
        <row r="1466">
          <cell r="A1466" t="str">
            <v>412138-B21</v>
          </cell>
          <cell r="B1466" t="str">
            <v xml:space="preserve"> BLc7000 Encl Pwr Sply IEC320 Option</v>
          </cell>
          <cell r="C1466" t="str">
            <v>c-Class Enclosure Option</v>
          </cell>
          <cell r="D1466">
            <v>2000000</v>
          </cell>
        </row>
        <row r="1467">
          <cell r="A1467" t="str">
            <v>412140-B21</v>
          </cell>
          <cell r="B1467" t="str">
            <v xml:space="preserve"> BLc7000 Encl Single Fan Option</v>
          </cell>
          <cell r="C1467" t="str">
            <v>c-Class Enclosure Option</v>
          </cell>
          <cell r="D1467">
            <v>1100000</v>
          </cell>
        </row>
        <row r="1468">
          <cell r="A1468" t="str">
            <v xml:space="preserve"> AD342A  0D1</v>
          </cell>
          <cell r="B1468" t="str">
            <v>1GB PC2-4200 DDR-SDRAM  (2x512MB DIMMs)</v>
          </cell>
          <cell r="C1468" t="str">
            <v>BL860c (minimum 1 module, maximum 6 modules)</v>
          </cell>
          <cell r="D1468">
            <v>2312865</v>
          </cell>
        </row>
        <row r="1469">
          <cell r="A1469" t="str">
            <v xml:space="preserve"> AD343A  0D1</v>
          </cell>
          <cell r="B1469" t="str">
            <v>2GB PC2-4200 DDR-SDRAM  (2x1MB DIMMs)</v>
          </cell>
          <cell r="C1469" t="str">
            <v>BL860c (minimum 1 module, maximum 6 modules)</v>
          </cell>
          <cell r="D1469">
            <v>4398615</v>
          </cell>
        </row>
        <row r="1470">
          <cell r="A1470" t="str">
            <v xml:space="preserve"> AD344A  0D1</v>
          </cell>
          <cell r="B1470" t="str">
            <v>4GB PC2-4200 DDR-SDRAM  (2x2GB DIMMs)</v>
          </cell>
          <cell r="C1470" t="str">
            <v>BL860c (minimum 1 module, maximum 6 modules)</v>
          </cell>
          <cell r="D1470">
            <v>6947865</v>
          </cell>
        </row>
        <row r="1471">
          <cell r="A1471" t="str">
            <v xml:space="preserve"> AD345A  0D1</v>
          </cell>
          <cell r="B1471" t="str">
            <v>8GB PC2-4200 DDR-SDRAM  (2x4GB DIMMs)</v>
          </cell>
          <cell r="C1471" t="str">
            <v>BL860c (minimum 1 module, maximum 6 modules)</v>
          </cell>
          <cell r="D1471">
            <v>31513365</v>
          </cell>
        </row>
        <row r="1472">
          <cell r="A1472" t="str">
            <v>412142-B21</v>
          </cell>
          <cell r="B1472" t="str">
            <v xml:space="preserve"> BLc7000 Encl Mgmt Module Option</v>
          </cell>
          <cell r="C1472" t="str">
            <v>c-Class Enclosure Option
   - Redundant Onboard Administration option
   (후면 관리모듈 이중화 구성시 필요)</v>
          </cell>
          <cell r="D1472">
            <v>3000000</v>
          </cell>
          <cell r="E1472" t="str">
            <v>NEW</v>
          </cell>
        </row>
        <row r="1473">
          <cell r="A1473" t="str">
            <v>412148-B21</v>
          </cell>
          <cell r="B1473" t="str">
            <v xml:space="preserve"> BLc7000 Misc Blanks Option</v>
          </cell>
          <cell r="C1473" t="str">
            <v>c-Class Enclosure Option
   - 각 Power Supply, Interconnect Module,
     OnboardAdministrator, Active Cool Fan Blank
     가 포함됨</v>
          </cell>
          <cell r="D1473">
            <v>400000</v>
          </cell>
        </row>
        <row r="1474">
          <cell r="A1474" t="str">
            <v>412150-B21</v>
          </cell>
          <cell r="B1474" t="str">
            <v xml:space="preserve"> BLc7000 Server Blank w/ Coupler Opt</v>
          </cell>
          <cell r="C1474" t="str">
            <v xml:space="preserve"> BLc7000 Server Blank w/ Coupler Opt
   - 반절 높이 서버로 한개의 꽉찬 크기를 구성하게 할때
   - 분실 혹은 파손장비 대체용</v>
          </cell>
          <cell r="D1474">
            <v>200000</v>
          </cell>
        </row>
        <row r="1475">
          <cell r="A1475" t="str">
            <v>Blade c-Class SAN Switch</v>
          </cell>
        </row>
        <row r="1476">
          <cell r="A1476" t="str">
            <v>Blade c-Class Interconnect &amp; SAM</v>
          </cell>
          <cell r="B1476" t="str">
            <v>Brocade 4/12 SAN Switch</v>
          </cell>
          <cell r="C1476" t="str">
            <v xml:space="preserve">4Gb SAN Switch; 12 ports enabled </v>
          </cell>
          <cell r="D1476">
            <v>25461863</v>
          </cell>
          <cell r="E1476" t="str">
            <v>NEW</v>
          </cell>
        </row>
        <row r="1477">
          <cell r="A1477" t="str">
            <v>410916-B21</v>
          </cell>
          <cell r="B1477" t="str">
            <v>BLc Cisco 1GbE 3020 Switch Opt Kit</v>
          </cell>
          <cell r="C1477" t="str">
            <v>c-Class Enclosure Option</v>
          </cell>
          <cell r="D1477">
            <v>22900000</v>
          </cell>
          <cell r="E1477" t="str">
            <v>NEW</v>
          </cell>
        </row>
        <row r="1478">
          <cell r="A1478" t="str">
            <v>410917-B21</v>
          </cell>
          <cell r="B1478" t="str">
            <v>BLc Bnt 1GbE2 Switch Opt Kit</v>
          </cell>
          <cell r="C1478" t="str">
            <v>c-Class Enclosure Option</v>
          </cell>
          <cell r="D1478">
            <v>6700000</v>
          </cell>
          <cell r="E1478" t="str">
            <v>NEW</v>
          </cell>
        </row>
        <row r="1479">
          <cell r="A1479" t="str">
            <v>440627-B21</v>
          </cell>
          <cell r="B1479" t="str">
            <v>BLc GbE2c LY 2/3 Fiber SFP Opt Kit</v>
          </cell>
          <cell r="C1479" t="str">
            <v xml:space="preserve"> Full layer 2 switching and layer 3 routing (4-Fiber SFP)</v>
          </cell>
          <cell r="D1479">
            <v>2200000</v>
          </cell>
        </row>
        <row r="1480">
          <cell r="A1480" t="str">
            <v>438030-B21</v>
          </cell>
          <cell r="B1480" t="str">
            <v>BLc GbE2c LY 2/3 Switch</v>
          </cell>
          <cell r="C1480" t="str">
            <v xml:space="preserve"> Ethernet Switch</v>
          </cell>
          <cell r="D1480">
            <v>8000000</v>
          </cell>
        </row>
        <row r="1481">
          <cell r="A1481" t="str">
            <v>403619-B21</v>
          </cell>
          <cell r="B1481" t="str">
            <v>BLc QLogic QMH2462 FC HBA Opt Kit</v>
          </cell>
          <cell r="C1481" t="str">
            <v>c-Class Option</v>
          </cell>
          <cell r="D1481">
            <v>2100000</v>
          </cell>
        </row>
        <row r="1482">
          <cell r="A1482" t="str">
            <v>403621-B21</v>
          </cell>
          <cell r="B1482" t="str">
            <v>BLc Emulex LPe1105 FC HBA Opt Kit</v>
          </cell>
          <cell r="C1482" t="str">
            <v>c-Class Option</v>
          </cell>
          <cell r="D1482">
            <v>2200000</v>
          </cell>
        </row>
        <row r="1483">
          <cell r="A1483" t="str">
            <v>403626-B21</v>
          </cell>
          <cell r="B1483" t="str">
            <v>BLc 4Gb FC Pass Thru Module</v>
          </cell>
          <cell r="C1483" t="str">
            <v>c-Class Option</v>
          </cell>
          <cell r="D1483">
            <v>9100000</v>
          </cell>
        </row>
        <row r="1484">
          <cell r="A1484" t="str">
            <v>406740-B21</v>
          </cell>
          <cell r="B1484" t="str">
            <v>BLc 1Gb Enet Pass Thru Mod Opt Kit</v>
          </cell>
          <cell r="C1484" t="str">
            <v>c-Class Option</v>
          </cell>
          <cell r="D1484">
            <v>2600000</v>
          </cell>
        </row>
        <row r="1485">
          <cell r="A1485" t="str">
            <v>406770-B21</v>
          </cell>
          <cell r="B1485" t="str">
            <v>BLc NC373m NIC Adapter Opt Kit</v>
          </cell>
          <cell r="C1485" t="str">
            <v>c-Class Option</v>
          </cell>
          <cell r="D1485">
            <v>1700000</v>
          </cell>
        </row>
        <row r="1486">
          <cell r="A1486" t="str">
            <v>416585-B21</v>
          </cell>
          <cell r="B1486" t="str">
            <v>HP BLc NC325m NIC Adapter Option Kit</v>
          </cell>
          <cell r="C1486" t="str">
            <v xml:space="preserve"> Quad Port NIC</v>
          </cell>
          <cell r="D1486">
            <v>2800000</v>
          </cell>
        </row>
        <row r="1487">
          <cell r="A1487" t="str">
            <v>406771-B21</v>
          </cell>
          <cell r="B1487" t="str">
            <v>BLc NC326m NIC Adapter Opt Kit</v>
          </cell>
          <cell r="C1487" t="str">
            <v>c-Class Option</v>
          </cell>
          <cell r="D1487">
            <v>900000</v>
          </cell>
        </row>
        <row r="1488">
          <cell r="A1488" t="str">
            <v>378929-B21</v>
          </cell>
          <cell r="B1488" t="str">
            <v>Cisco BLp Enet Fiber SFP Module ALL</v>
          </cell>
          <cell r="C1488" t="str">
            <v>c-Class Option (p-Class 공용)</v>
          </cell>
          <cell r="D1488">
            <v>1650000</v>
          </cell>
        </row>
        <row r="1489">
          <cell r="A1489" t="str">
            <v>399593-B21</v>
          </cell>
          <cell r="B1489" t="str">
            <v>HP BLc 1/10Gb VC-Enet Module Opt Kit</v>
          </cell>
          <cell r="C1489" t="str">
            <v>c-Class Option - Virtual Connect Network</v>
          </cell>
          <cell r="D1489">
            <v>31950000</v>
          </cell>
          <cell r="E1489" t="str">
            <v>NEW</v>
          </cell>
        </row>
        <row r="1490">
          <cell r="A1490" t="str">
            <v>410398-B21</v>
          </cell>
          <cell r="B1490" t="str">
            <v>HP BLc 4X DDR IB Switch Option Kit</v>
          </cell>
          <cell r="C1490" t="str">
            <v>c-Class Option - Infiniband Switch</v>
          </cell>
          <cell r="D1490">
            <v>36260000</v>
          </cell>
          <cell r="E1490" t="str">
            <v>NEW</v>
          </cell>
        </row>
        <row r="1491">
          <cell r="A1491" t="str">
            <v>AE370A</v>
          </cell>
          <cell r="B1491" t="str">
            <v>Brocade 4/12 SAN Switch</v>
          </cell>
          <cell r="C1491" t="str">
            <v xml:space="preserve">4Gb SAN Switch; 12 ports enabled </v>
          </cell>
          <cell r="D1491">
            <v>25461863</v>
          </cell>
        </row>
        <row r="1492">
          <cell r="A1492" t="str">
            <v>AE372A</v>
          </cell>
          <cell r="B1492" t="str">
            <v>Brocade 4/24 SAN Switch</v>
          </cell>
          <cell r="C1492" t="str">
            <v>4Gb SAN Switch; 24 ports enabled</v>
          </cell>
          <cell r="D1492">
            <v>40321336</v>
          </cell>
        </row>
        <row r="1493">
          <cell r="A1493" t="str">
            <v>AE371A</v>
          </cell>
          <cell r="B1493" t="str">
            <v>Brocade 4/24 SAN Switch Power Pack</v>
          </cell>
          <cell r="C1493" t="str">
            <v xml:space="preserve">4Gb SAN Switch; 24 ports enabled;
Power Pack Bundle and management tools </v>
          </cell>
          <cell r="D1493">
            <v>57298741</v>
          </cell>
        </row>
        <row r="1494">
          <cell r="A1494" t="str">
            <v>AE373A</v>
          </cell>
          <cell r="B1494" t="str">
            <v>Brocade 4/12 SAN Switch 12-port Upgrade LTU</v>
          </cell>
          <cell r="C1494" t="str">
            <v>upgrade port</v>
          </cell>
          <cell r="D1494">
            <v>16977405</v>
          </cell>
        </row>
        <row r="1495">
          <cell r="A1495" t="str">
            <v>A7446B</v>
          </cell>
          <cell r="B1495" t="str">
            <v>4Gb Optical Transceivers (SFPs)</v>
          </cell>
          <cell r="C1495" t="str">
            <v>2P4C upgradable(X5160)</v>
          </cell>
          <cell r="D1495">
            <v>844626</v>
          </cell>
        </row>
        <row r="1496">
          <cell r="A1496" t="str">
            <v>AG641A</v>
          </cell>
          <cell r="B1496" t="str">
            <v>Cisco MDS 9124e 12 port Fabric Switch</v>
          </cell>
          <cell r="C1496" t="str">
            <v xml:space="preserve">4Gb SAN Switch; 12 ports enabled </v>
          </cell>
          <cell r="D1496">
            <v>24128644</v>
          </cell>
        </row>
        <row r="1497">
          <cell r="A1497" t="str">
            <v>AG642A</v>
          </cell>
          <cell r="B1497" t="str">
            <v>Cisco MDS 9124e 24 port Fabric Switch</v>
          </cell>
          <cell r="C1497" t="str">
            <v>4Gb SAN Switch; 24 ports enabled</v>
          </cell>
          <cell r="D1497">
            <v>38210054</v>
          </cell>
        </row>
        <row r="1498">
          <cell r="A1498" t="str">
            <v>T5169A</v>
          </cell>
          <cell r="B1498" t="str">
            <v>Cisco MDS 9124e 12 port Upgrade</v>
          </cell>
          <cell r="C1498" t="str">
            <v>upgrade port</v>
          </cell>
          <cell r="D1498">
            <v>16088444</v>
          </cell>
        </row>
        <row r="1499">
          <cell r="A1499" t="str">
            <v>AE379A</v>
          </cell>
          <cell r="B1499" t="str">
            <v>SFP (4 pack)</v>
          </cell>
          <cell r="C1499" t="str">
            <v>2P2C Upgradable</v>
          </cell>
          <cell r="D1499">
            <v>3004687</v>
          </cell>
        </row>
        <row r="1500">
          <cell r="A1500" t="str">
            <v>380636-B21</v>
          </cell>
          <cell r="B1500" t="str">
            <v>BL20pG3 X3.6/800-2M 2GB 2P Svr</v>
          </cell>
          <cell r="C1500" t="str">
            <v>2P2C Upgradable</v>
          </cell>
          <cell r="D1500">
            <v>15900000</v>
          </cell>
        </row>
        <row r="1501">
          <cell r="A1501" t="str">
            <v>410533-B21</v>
          </cell>
          <cell r="B1501" t="str">
            <v>HP BLc 4X DDR IB Mezz HCA Opt Kit</v>
          </cell>
          <cell r="C1501" t="str">
            <v>c-Class Option 0 Infiniband Mezz Card</v>
          </cell>
          <cell r="D1501">
            <v>3300000</v>
          </cell>
          <cell r="E1501" t="str">
            <v>NEW</v>
          </cell>
        </row>
        <row r="1502">
          <cell r="A1502" t="str">
            <v>409377-B21</v>
          </cell>
          <cell r="B1502" t="str">
            <v>HP HPCD 4X DDR IB Mezz HCA Opt Kit</v>
          </cell>
          <cell r="C1502" t="str">
            <v>c-Class Option 0 Infiniband Mezz Card</v>
          </cell>
          <cell r="D1502">
            <v>3700000</v>
          </cell>
        </row>
        <row r="1503">
          <cell r="A1503" t="str">
            <v>380631-B21</v>
          </cell>
          <cell r="B1503" t="str">
            <v>BL20pG3 X3.2/800-2M 1GB 1P Svr</v>
          </cell>
          <cell r="C1503" t="str">
            <v>2P2C Upgradable</v>
          </cell>
          <cell r="D1503">
            <v>9000000</v>
          </cell>
        </row>
        <row r="1504">
          <cell r="A1504" t="str">
            <v>Blade c-Class SAN Switch</v>
          </cell>
          <cell r="B1504" t="str">
            <v>BL20pG3 X3.0/800-2M 1GB 1P Svr</v>
          </cell>
          <cell r="C1504" t="str">
            <v>2P2C Upgradable</v>
          </cell>
          <cell r="D1504">
            <v>8200000</v>
          </cell>
        </row>
        <row r="1505">
          <cell r="A1505" t="str">
            <v>AE370A</v>
          </cell>
          <cell r="B1505" t="str">
            <v>Brocade 4/12 SAN Switch</v>
          </cell>
          <cell r="C1505" t="str">
            <v xml:space="preserve">4Gb SAN Switch; 12 ports enabled </v>
          </cell>
          <cell r="D1505">
            <v>25461863</v>
          </cell>
          <cell r="E1505" t="str">
            <v>NEW</v>
          </cell>
        </row>
        <row r="1506">
          <cell r="A1506" t="str">
            <v>AE372A</v>
          </cell>
          <cell r="B1506" t="str">
            <v>Brocade 4/24 SAN Switch</v>
          </cell>
          <cell r="C1506" t="str">
            <v>4Gb SAN Switch; 24 ports enabled</v>
          </cell>
          <cell r="D1506">
            <v>40321336</v>
          </cell>
          <cell r="E1506" t="str">
            <v>NEW</v>
          </cell>
        </row>
        <row r="1507">
          <cell r="A1507" t="str">
            <v>AE371A</v>
          </cell>
          <cell r="B1507" t="str">
            <v>Brocade 4/24 SAN Switch Power Pack</v>
          </cell>
          <cell r="C1507" t="str">
            <v xml:space="preserve">4Gb SAN Switch; 24 ports enabled;
Power Pack Bundle and management tools </v>
          </cell>
          <cell r="D1507">
            <v>57298741</v>
          </cell>
          <cell r="E1507" t="str">
            <v>NEW</v>
          </cell>
        </row>
        <row r="1508">
          <cell r="A1508" t="str">
            <v>399598-B21</v>
          </cell>
          <cell r="B1508" t="str">
            <v>BL25p 2.4Ghz-1M DC 2GB 2P Svr</v>
          </cell>
          <cell r="C1508" t="str">
            <v>2P4C Upgradable</v>
          </cell>
          <cell r="D1508">
            <v>23000000</v>
          </cell>
        </row>
        <row r="1509">
          <cell r="A1509" t="str">
            <v>Blade c-Class mgmt SW</v>
          </cell>
          <cell r="B1509" t="str">
            <v xml:space="preserve">BL25p 2.2Ghz-1M DC 2GB 2P Svr </v>
          </cell>
          <cell r="C1509" t="str">
            <v>2P4C Upgradable</v>
          </cell>
          <cell r="D1509">
            <v>18100000</v>
          </cell>
        </row>
        <row r="1510">
          <cell r="A1510" t="str">
            <v>412808-B21</v>
          </cell>
          <cell r="B1510" t="str">
            <v>BSE Insight Ctrl Data Ctr 8-Svr Lic</v>
          </cell>
          <cell r="C1510" t="str">
            <v>c-Class Option</v>
          </cell>
          <cell r="D1510">
            <v>3900000</v>
          </cell>
        </row>
        <row r="1511">
          <cell r="A1511" t="str">
            <v>412809-B21</v>
          </cell>
          <cell r="B1511" t="str">
            <v>BSE Insight Ctrl Data Ctr Flex Lic</v>
          </cell>
          <cell r="C1511" t="str">
            <v>c-Class Option</v>
          </cell>
          <cell r="D1511">
            <v>690000</v>
          </cell>
        </row>
        <row r="1512">
          <cell r="A1512" t="str">
            <v>412812-B21</v>
          </cell>
          <cell r="B1512" t="str">
            <v>BSE Insight Ctrl DC RDP Upg 8-Svr Lic</v>
          </cell>
          <cell r="C1512" t="str">
            <v>c-Class Option</v>
          </cell>
          <cell r="D1512">
            <v>3900000</v>
          </cell>
        </row>
        <row r="1513">
          <cell r="A1513" t="str">
            <v>412813-B21</v>
          </cell>
          <cell r="B1513" t="str">
            <v>BSE Insight Ctrl DC RDP Upg Flex Lic</v>
          </cell>
          <cell r="C1513" t="str">
            <v>c-Class Option</v>
          </cell>
          <cell r="D1513">
            <v>690000</v>
          </cell>
        </row>
        <row r="1514">
          <cell r="A1514" t="str">
            <v>413119-B21</v>
          </cell>
          <cell r="B1514" t="str">
            <v>iLO Select Pack 1-Server Lic</v>
          </cell>
          <cell r="C1514" t="str">
            <v>c-Class Option</v>
          </cell>
          <cell r="D1514">
            <v>1015000</v>
          </cell>
        </row>
        <row r="1515">
          <cell r="A1515" t="str">
            <v>413120-B21</v>
          </cell>
          <cell r="B1515" t="str">
            <v>iLO Select Pack Flex Lic</v>
          </cell>
          <cell r="C1515" t="str">
            <v>c-Class Option</v>
          </cell>
          <cell r="D1515">
            <v>1015000</v>
          </cell>
        </row>
        <row r="1516">
          <cell r="A1516" t="str">
            <v>413122-B21</v>
          </cell>
          <cell r="B1516" t="str">
            <v>iLO Select Pack 8-Blade Lic</v>
          </cell>
          <cell r="C1516" t="str">
            <v>c-Class Option</v>
          </cell>
          <cell r="D1516">
            <v>7100000</v>
          </cell>
        </row>
        <row r="1517">
          <cell r="A1517" t="str">
            <v>374212-B21</v>
          </cell>
          <cell r="B1517" t="str">
            <v>BL35p 2.4GHz 1M 2P Svr</v>
          </cell>
          <cell r="C1517" t="str">
            <v>2P2C Upgradable</v>
          </cell>
          <cell r="D1517">
            <v>11000000</v>
          </cell>
          <cell r="E1517" t="str">
            <v>EOL</v>
          </cell>
        </row>
        <row r="1518">
          <cell r="A1518" t="str">
            <v>374211-B21</v>
          </cell>
          <cell r="B1518" t="str">
            <v>BL35p 2.4GHz 1M 1P Svr</v>
          </cell>
          <cell r="C1518" t="str">
            <v>2P2C Upgradable</v>
          </cell>
          <cell r="D1518">
            <v>6900000</v>
          </cell>
          <cell r="E1518" t="str">
            <v>EOL</v>
          </cell>
        </row>
        <row r="1519">
          <cell r="A1519" t="str">
            <v>BladeSystem p-Class</v>
          </cell>
          <cell r="B1519" t="str">
            <v xml:space="preserve">BL35p 1.8Ghz-1M DC 1GB 1P Svr </v>
          </cell>
          <cell r="C1519" t="str">
            <v>2P4C Upgradable</v>
          </cell>
          <cell r="D1519">
            <v>8600000</v>
          </cell>
        </row>
        <row r="1520">
          <cell r="A1520" t="str">
            <v>392448-B21</v>
          </cell>
          <cell r="B1520" t="str">
            <v xml:space="preserve">BL35p 2.0Ghz-1M DC 2GB 2P Svr </v>
          </cell>
          <cell r="C1520" t="str">
            <v>2P4C Upgradable</v>
          </cell>
          <cell r="D1520">
            <v>14500000</v>
          </cell>
        </row>
        <row r="1521">
          <cell r="A1521" t="str">
            <v>ProLiant BL 20p (Intel 계열)</v>
          </cell>
          <cell r="B1521" t="str">
            <v xml:space="preserve">BL35p 2.2Ghz-1M DC 2GB 2P Svr </v>
          </cell>
          <cell r="C1521" t="str">
            <v>2P4C Upgradable</v>
          </cell>
          <cell r="D1521">
            <v>16500000</v>
          </cell>
        </row>
        <row r="1522">
          <cell r="A1522" t="str">
            <v>408745-B21</v>
          </cell>
          <cell r="B1522" t="str">
            <v>BL20pG4 3.2GHz/1066/130W  DC 2GB 1P Svr</v>
          </cell>
          <cell r="C1522" t="str">
            <v>2P4C upgradable(X5060)</v>
          </cell>
          <cell r="D1522">
            <v>14200000</v>
          </cell>
        </row>
        <row r="1523">
          <cell r="A1523" t="str">
            <v>416781-B21</v>
          </cell>
          <cell r="B1523" t="str">
            <v>BL20PG4 2.66GHz/1333/85W DC 2GB 1P Svr</v>
          </cell>
          <cell r="C1523" t="str">
            <v>2P4C upgradable(X5150)</v>
          </cell>
          <cell r="D1523">
            <v>17100000</v>
          </cell>
        </row>
        <row r="1524">
          <cell r="A1524" t="str">
            <v>416782-B21</v>
          </cell>
          <cell r="B1524" t="str">
            <v>BL20PG4 3.00GHz/1333/85W DC 2GB 1P Svr</v>
          </cell>
          <cell r="C1524" t="str">
            <v>2P4C upgradable(X5160)</v>
          </cell>
          <cell r="D1524">
            <v>18500000</v>
          </cell>
        </row>
        <row r="1525">
          <cell r="A1525" t="str">
            <v>435552-B21</v>
          </cell>
          <cell r="B1525" t="str">
            <v>BL20pG4 2.33GHz E5345 1P 2GB Svr</v>
          </cell>
          <cell r="C1525" t="str">
            <v>2P8C upgradable(X5345)</v>
          </cell>
          <cell r="D1525">
            <v>23500000</v>
          </cell>
        </row>
        <row r="1526">
          <cell r="A1526" t="str">
            <v>435553-B21</v>
          </cell>
          <cell r="B1526" t="str">
            <v>BL20pG4 2.66GHz x5355 1P 2GB Svr</v>
          </cell>
          <cell r="C1526" t="str">
            <v>2P8C upgradable(X5355)</v>
          </cell>
          <cell r="D1526">
            <v>26800000</v>
          </cell>
        </row>
        <row r="1527">
          <cell r="A1527" t="str">
            <v>407213-B21</v>
          </cell>
          <cell r="B1527" t="str">
            <v>BL20pG3 2.80/800 DC 1GB 1P Svr</v>
          </cell>
          <cell r="C1527" t="str">
            <v>2P4C Upgradable</v>
          </cell>
          <cell r="D1527">
            <v>12500000</v>
          </cell>
        </row>
        <row r="1528">
          <cell r="A1528" t="str">
            <v>397435-B21</v>
          </cell>
          <cell r="B1528" t="str">
            <v>BL20pG3 X3.8/800-2M 2GB 2P Svr</v>
          </cell>
          <cell r="C1528" t="str">
            <v>2P2C Upgradable</v>
          </cell>
          <cell r="D1528">
            <v>17900000</v>
          </cell>
        </row>
        <row r="1529">
          <cell r="A1529" t="str">
            <v>380636-B21</v>
          </cell>
          <cell r="B1529" t="str">
            <v>BL20pG3 X3.6/800-2M 2GB 2P Svr</v>
          </cell>
          <cell r="C1529" t="str">
            <v>2P2C Upgradable</v>
          </cell>
          <cell r="D1529">
            <v>15900000</v>
          </cell>
        </row>
        <row r="1530">
          <cell r="A1530" t="str">
            <v>380634-B21</v>
          </cell>
          <cell r="B1530" t="str">
            <v>BL20pG3 X3.4/800-2M 2GB 2P Svr</v>
          </cell>
          <cell r="C1530" t="str">
            <v>2P2C Upgradable</v>
          </cell>
          <cell r="D1530">
            <v>13900000</v>
          </cell>
        </row>
        <row r="1531">
          <cell r="A1531" t="str">
            <v>380633-B21</v>
          </cell>
          <cell r="B1531" t="str">
            <v>BL20pG3 X3.4/800-2M 1GB 1P Svr</v>
          </cell>
          <cell r="C1531" t="str">
            <v>2P2C Upgradable</v>
          </cell>
          <cell r="D1531">
            <v>11900000</v>
          </cell>
        </row>
        <row r="1532">
          <cell r="A1532" t="str">
            <v>380631-B21</v>
          </cell>
          <cell r="B1532" t="str">
            <v>BL20pG3 X3.2/800-2M 1GB 1P Svr</v>
          </cell>
          <cell r="C1532" t="str">
            <v>2P2C Upgradable</v>
          </cell>
          <cell r="D1532">
            <v>9000000</v>
          </cell>
        </row>
        <row r="1533">
          <cell r="A1533" t="str">
            <v>380632-B21</v>
          </cell>
          <cell r="B1533" t="str">
            <v>BL20pG3 X3.0/800-2M 1GB 1P Svr</v>
          </cell>
          <cell r="C1533" t="str">
            <v>2P2C Upgradable</v>
          </cell>
          <cell r="D1533">
            <v>8200000</v>
          </cell>
        </row>
        <row r="1534">
          <cell r="A1534" t="str">
            <v>BladeSystem p-Class Option</v>
          </cell>
        </row>
        <row r="1535">
          <cell r="A1535" t="str">
            <v>ProLiant BL25p (AMD 계열)</v>
          </cell>
        </row>
        <row r="1536">
          <cell r="A1536" t="str">
            <v>406425-B21</v>
          </cell>
          <cell r="B1536" t="str">
            <v>BL25p 2.6GHZ-1M DC 2GB 2P Svr</v>
          </cell>
          <cell r="C1536" t="str">
            <v>2P4C Upgradable</v>
          </cell>
          <cell r="D1536">
            <v>25000000</v>
          </cell>
        </row>
        <row r="1537">
          <cell r="A1537" t="str">
            <v>399598-B21</v>
          </cell>
          <cell r="B1537" t="str">
            <v>BL25p 2.4Ghz-1M DC 2GB 2P Svr</v>
          </cell>
          <cell r="C1537" t="str">
            <v>2P4C Upgradable</v>
          </cell>
          <cell r="D1537">
            <v>23000000</v>
          </cell>
        </row>
        <row r="1538">
          <cell r="A1538" t="str">
            <v>392439-B21</v>
          </cell>
          <cell r="B1538" t="str">
            <v xml:space="preserve">BL25p 2.2Ghz-1M DC 2GB 2P Svr </v>
          </cell>
          <cell r="C1538" t="str">
            <v>2P4C Upgradable</v>
          </cell>
          <cell r="D1538">
            <v>18100000</v>
          </cell>
        </row>
        <row r="1539">
          <cell r="A1539" t="str">
            <v>392441-B21</v>
          </cell>
          <cell r="B1539" t="str">
            <v xml:space="preserve">BL25p 2.0Ghz-1M DC 2GB 2P Svr </v>
          </cell>
          <cell r="C1539" t="str">
            <v>2P4C Upgradable</v>
          </cell>
          <cell r="D1539">
            <v>16100000</v>
          </cell>
        </row>
        <row r="1540">
          <cell r="A1540" t="str">
            <v>392443-B21</v>
          </cell>
          <cell r="B1540" t="str">
            <v xml:space="preserve">BL25p 1.8Ghz-1M DC 1GB 1P Svr </v>
          </cell>
          <cell r="C1540" t="str">
            <v>2P4C Upgradable</v>
          </cell>
          <cell r="D1540">
            <v>10600000</v>
          </cell>
        </row>
        <row r="1541">
          <cell r="A1541" t="str">
            <v>397817-B21</v>
          </cell>
          <cell r="B1541" t="str">
            <v>BL25p 2.8GHz SC 2GB 2P Svr</v>
          </cell>
          <cell r="C1541" t="str">
            <v>2P2C Upgradable</v>
          </cell>
          <cell r="D1541">
            <v>15500000</v>
          </cell>
        </row>
        <row r="1542">
          <cell r="A1542" t="str">
            <v>374799-B21</v>
          </cell>
          <cell r="B1542" t="str">
            <v>BL25p 2.6GHz SC 2GB 2P Svr</v>
          </cell>
          <cell r="C1542" t="str">
            <v>2P2C Upgradable</v>
          </cell>
          <cell r="D1542">
            <v>14000000</v>
          </cell>
        </row>
        <row r="1543">
          <cell r="A1543" t="str">
            <v>374798-B21</v>
          </cell>
          <cell r="B1543" t="str">
            <v>BL25p 2.6GHz SC 1GB 1P Svr</v>
          </cell>
          <cell r="C1543" t="str">
            <v>2P2C Upgradable</v>
          </cell>
          <cell r="D1543">
            <v>9900000</v>
          </cell>
        </row>
        <row r="1544">
          <cell r="A1544" t="str">
            <v>381019-B21</v>
          </cell>
          <cell r="B1544" t="str">
            <v>BL20pG3 X3.2/800-2M Kit</v>
          </cell>
          <cell r="C1544" t="str">
            <v>BL20p G3</v>
          </cell>
          <cell r="D1544">
            <v>2600000</v>
          </cell>
        </row>
        <row r="1545">
          <cell r="A1545" t="str">
            <v>ProLiant BL 35p (AMD 계열)</v>
          </cell>
          <cell r="B1545" t="str">
            <v>X3.0/800-2M BL20pG3 Kit</v>
          </cell>
          <cell r="C1545" t="str">
            <v>BL20p G3</v>
          </cell>
          <cell r="D1545">
            <v>1900000</v>
          </cell>
        </row>
        <row r="1546">
          <cell r="A1546" t="str">
            <v>374212-B21</v>
          </cell>
          <cell r="B1546" t="str">
            <v>BL35p 2.4GHz 1M 2P Svr</v>
          </cell>
          <cell r="C1546" t="str">
            <v>2P2C Upgradable</v>
          </cell>
          <cell r="D1546">
            <v>11000000</v>
          </cell>
          <cell r="E1546" t="str">
            <v>EOL</v>
          </cell>
        </row>
        <row r="1547">
          <cell r="A1547" t="str">
            <v>374211-B21</v>
          </cell>
          <cell r="B1547" t="str">
            <v>BL35p 2.4GHz 1M 1P Svr</v>
          </cell>
          <cell r="C1547" t="str">
            <v>2P2C Upgradable</v>
          </cell>
          <cell r="D1547">
            <v>6900000</v>
          </cell>
          <cell r="E1547" t="str">
            <v>EOL</v>
          </cell>
        </row>
        <row r="1548">
          <cell r="A1548" t="str">
            <v>392450-B21</v>
          </cell>
          <cell r="B1548" t="str">
            <v xml:space="preserve">BL35p 1.8Ghz-1M DC 1GB 1P Svr </v>
          </cell>
          <cell r="C1548" t="str">
            <v>2P4C Upgradable</v>
          </cell>
          <cell r="D1548">
            <v>8600000</v>
          </cell>
        </row>
        <row r="1549">
          <cell r="A1549" t="str">
            <v>392448-B21</v>
          </cell>
          <cell r="B1549" t="str">
            <v xml:space="preserve">BL35p 2.0Ghz-1M DC 2GB 2P Svr </v>
          </cell>
          <cell r="C1549" t="str">
            <v>2P4C Upgradable</v>
          </cell>
          <cell r="D1549">
            <v>14500000</v>
          </cell>
        </row>
        <row r="1550">
          <cell r="A1550" t="str">
            <v>392446-B21</v>
          </cell>
          <cell r="B1550" t="str">
            <v xml:space="preserve">BL35p 2.2Ghz-1M DC 2GB 2P Svr </v>
          </cell>
          <cell r="C1550" t="str">
            <v>2P4C Upgradable</v>
          </cell>
          <cell r="D1550">
            <v>16500000</v>
          </cell>
        </row>
        <row r="1551">
          <cell r="A1551" t="str">
            <v>395222-B21</v>
          </cell>
          <cell r="B1551" t="str">
            <v>BL35p 2.2GHz 1M DC 2GB 2P SAS Svr</v>
          </cell>
          <cell r="C1551" t="str">
            <v>2P4C Upgradable with SAS</v>
          </cell>
          <cell r="D1551">
            <v>17500000</v>
          </cell>
        </row>
        <row r="1552">
          <cell r="A1552" t="str">
            <v>406024-B21</v>
          </cell>
          <cell r="B1552" t="str">
            <v>BL35p 2.4GHz-1M DC 2GB 2P SAS Svr</v>
          </cell>
          <cell r="C1552" t="str">
            <v>2P4C Upgradable with SAS</v>
          </cell>
          <cell r="D1552">
            <v>19000000</v>
          </cell>
        </row>
        <row r="1553">
          <cell r="A1553" t="str">
            <v>399601-B21</v>
          </cell>
          <cell r="B1553" t="str">
            <v>BL35p 2.4Ghz-1M DC  2GB 2P Svr</v>
          </cell>
          <cell r="C1553" t="str">
            <v>2P4C Upgradable</v>
          </cell>
          <cell r="D1553">
            <v>18500000</v>
          </cell>
        </row>
        <row r="1554">
          <cell r="A1554" t="str">
            <v>406433-B21</v>
          </cell>
          <cell r="B1554" t="str">
            <v>BL45p O885 2.6GHZ DC Kit</v>
          </cell>
          <cell r="C1554" t="str">
            <v>BL45p</v>
          </cell>
          <cell r="D1554">
            <v>16000000</v>
          </cell>
        </row>
        <row r="1555">
          <cell r="A1555" t="str">
            <v>ProLiant BL 45p (AMD 계열)</v>
          </cell>
          <cell r="B1555" t="str">
            <v>BL45p O880 2.4 DC 85W E6 Kit</v>
          </cell>
          <cell r="C1555" t="str">
            <v>BL45p</v>
          </cell>
          <cell r="D1555">
            <v>14000000</v>
          </cell>
        </row>
        <row r="1556">
          <cell r="A1556" t="str">
            <v>406432-B21</v>
          </cell>
          <cell r="B1556" t="str">
            <v>BL45p 2.6GHZ-1M DC 2GB 2P Svr</v>
          </cell>
          <cell r="C1556" t="str">
            <v xml:space="preserve">4P4C upgradable </v>
          </cell>
          <cell r="D1556">
            <v>35000000</v>
          </cell>
        </row>
        <row r="1557">
          <cell r="A1557" t="str">
            <v>399604-B21</v>
          </cell>
          <cell r="B1557" t="str">
            <v>BL45p 2.4Ghz-1M DC 2GB 2P Svr</v>
          </cell>
          <cell r="C1557" t="str">
            <v xml:space="preserve">4P8C upgradable </v>
          </cell>
          <cell r="D1557">
            <v>33000000</v>
          </cell>
        </row>
        <row r="1558">
          <cell r="A1558" t="str">
            <v>392220-B21</v>
          </cell>
          <cell r="B1558" t="str">
            <v>BL45p 2.2GHz-1M DC 2GB 2P Svr</v>
          </cell>
          <cell r="C1558" t="str">
            <v xml:space="preserve">4P8C upgradable </v>
          </cell>
          <cell r="D1558">
            <v>28000000</v>
          </cell>
        </row>
        <row r="1559">
          <cell r="A1559" t="str">
            <v>374965-B21</v>
          </cell>
          <cell r="B1559" t="str">
            <v xml:space="preserve">BL45p 2.0GHz DC 2GB 2P Svr </v>
          </cell>
          <cell r="C1559" t="str">
            <v xml:space="preserve">4P8C upgradable </v>
          </cell>
          <cell r="D1559">
            <v>26500000</v>
          </cell>
        </row>
        <row r="1560">
          <cell r="A1560" t="str">
            <v>389563-B21</v>
          </cell>
          <cell r="B1560" t="str">
            <v xml:space="preserve">BL45p 1.8 GHz DC 2GB 2P Svr </v>
          </cell>
          <cell r="C1560" t="str">
            <v xml:space="preserve">4P8C upgradable </v>
          </cell>
          <cell r="D1560">
            <v>19500000</v>
          </cell>
        </row>
        <row r="1561">
          <cell r="A1561" t="str">
            <v>397814-B21</v>
          </cell>
          <cell r="B1561" t="str">
            <v>BL45p 2.8GHz SC 2GB 2P Svr</v>
          </cell>
          <cell r="C1561" t="str">
            <v xml:space="preserve">4P4C upgradable </v>
          </cell>
          <cell r="D1561">
            <v>24000000</v>
          </cell>
        </row>
        <row r="1562">
          <cell r="A1562" t="str">
            <v>392444-B21</v>
          </cell>
          <cell r="B1562" t="str">
            <v xml:space="preserve">BL25p O265 1.8Ghz DC Kit </v>
          </cell>
          <cell r="C1562" t="str">
            <v>BL25p</v>
          </cell>
          <cell r="D1562">
            <v>4500000</v>
          </cell>
        </row>
        <row r="1563">
          <cell r="A1563" t="str">
            <v>BladeSystem p-Class Option</v>
          </cell>
          <cell r="B1563" t="str">
            <v xml:space="preserve">BL25p O275 2.2Ghz DC Kit </v>
          </cell>
          <cell r="C1563" t="str">
            <v>BL25p</v>
          </cell>
          <cell r="D1563">
            <v>6500000</v>
          </cell>
        </row>
        <row r="1564">
          <cell r="A1564" t="str">
            <v>399599-B21</v>
          </cell>
          <cell r="B1564" t="str">
            <v>BL25p O280 2.4 DC 85W E6 Kit</v>
          </cell>
          <cell r="C1564" t="str">
            <v>BL26p</v>
          </cell>
          <cell r="D1564">
            <v>7500000</v>
          </cell>
        </row>
        <row r="1565">
          <cell r="A1565" t="str">
            <v>BladeSystem p-Class Processor Options</v>
          </cell>
          <cell r="B1565" t="str">
            <v>BL25p O285 2.6GHZ DC Kit</v>
          </cell>
          <cell r="C1565" t="str">
            <v>BL25p</v>
          </cell>
          <cell r="D1565">
            <v>8500000</v>
          </cell>
        </row>
        <row r="1566">
          <cell r="A1566" t="str">
            <v>Processor Options - Intel</v>
          </cell>
          <cell r="B1566" t="str">
            <v xml:space="preserve">BL35p O250 2.4GHz CG Kit </v>
          </cell>
          <cell r="C1566" t="str">
            <v>BL35p</v>
          </cell>
          <cell r="D1566">
            <v>2900000</v>
          </cell>
        </row>
        <row r="1567">
          <cell r="A1567" t="str">
            <v>405037-B21</v>
          </cell>
          <cell r="B1567" t="str">
            <v>BL20pG4 3.20GHz  Kit</v>
          </cell>
          <cell r="C1567" t="str">
            <v>(X5060 3.2GHz/1066MHz/130W)</v>
          </cell>
          <cell r="D1567">
            <v>3700000</v>
          </cell>
        </row>
        <row r="1568">
          <cell r="A1568" t="str">
            <v>416834-B21</v>
          </cell>
          <cell r="B1568" t="str">
            <v>BL20PG4 2.66GHz  Kit</v>
          </cell>
          <cell r="C1568" t="str">
            <v>(X5150 2.66GHz/1333MHz/85W)</v>
          </cell>
          <cell r="D1568">
            <v>7700000</v>
          </cell>
        </row>
        <row r="1569">
          <cell r="A1569" t="str">
            <v>416835-B21</v>
          </cell>
          <cell r="B1569" t="str">
            <v>BL20PG4 3.00GHz Kit</v>
          </cell>
          <cell r="C1569" t="str">
            <v xml:space="preserve">(X5160 3.0GHz/1333MHz/85W) </v>
          </cell>
          <cell r="D1569">
            <v>9500000</v>
          </cell>
        </row>
        <row r="1570">
          <cell r="A1570" t="str">
            <v>407223-B21</v>
          </cell>
          <cell r="B1570" t="str">
            <v>BL20PG3 X2.80/800-2x2M DC Kit</v>
          </cell>
          <cell r="C1570" t="str">
            <v>BL20p G3</v>
          </cell>
          <cell r="D1570">
            <v>7000000</v>
          </cell>
        </row>
        <row r="1571">
          <cell r="A1571" t="str">
            <v>397436-B21</v>
          </cell>
          <cell r="B1571" t="str">
            <v>BL20pG3 X3.8/800-2M Kit</v>
          </cell>
          <cell r="C1571" t="str">
            <v>BL20p G3</v>
          </cell>
          <cell r="D1571">
            <v>6000000</v>
          </cell>
        </row>
        <row r="1572">
          <cell r="A1572" t="str">
            <v>381020-B21</v>
          </cell>
          <cell r="B1572" t="str">
            <v>BL20pG3 X3.4/800-2M Kit</v>
          </cell>
          <cell r="C1572" t="str">
            <v>BL20p G3</v>
          </cell>
          <cell r="D1572">
            <v>3800000</v>
          </cell>
        </row>
        <row r="1573">
          <cell r="A1573" t="str">
            <v>381019-B21</v>
          </cell>
          <cell r="B1573" t="str">
            <v>BL20pG3 X3.2/800-2M Kit</v>
          </cell>
          <cell r="C1573" t="str">
            <v>BL20p G3</v>
          </cell>
          <cell r="D1573">
            <v>2600000</v>
          </cell>
        </row>
        <row r="1574">
          <cell r="A1574" t="str">
            <v>381018-B21</v>
          </cell>
          <cell r="B1574" t="str">
            <v>X3.0/800-2M BL20pG3 Kit</v>
          </cell>
          <cell r="C1574" t="str">
            <v>BL20p G3</v>
          </cell>
          <cell r="D1574">
            <v>1900000</v>
          </cell>
        </row>
        <row r="1575">
          <cell r="A1575" t="str">
            <v>355928-B21</v>
          </cell>
          <cell r="B1575" t="str">
            <v>X3.6/800-1M BL20pG3 Kit </v>
          </cell>
          <cell r="C1575" t="str">
            <v>BL20p G3</v>
          </cell>
          <cell r="D1575">
            <v>3800000</v>
          </cell>
        </row>
        <row r="1576">
          <cell r="A1576" t="str">
            <v>361412-B21</v>
          </cell>
          <cell r="B1576" t="str">
            <v>X3.4/800-1M BL20pG3 Kit</v>
          </cell>
          <cell r="C1576" t="str">
            <v>BL20p G3</v>
          </cell>
          <cell r="D1576">
            <v>2400000</v>
          </cell>
        </row>
        <row r="1577">
          <cell r="A1577" t="str">
            <v>361413-B21</v>
          </cell>
          <cell r="B1577" t="str">
            <v>X3.2/800-1M BL20pG3 Kit</v>
          </cell>
          <cell r="C1577" t="str">
            <v>BL20p G3</v>
          </cell>
          <cell r="D1577">
            <v>1700000</v>
          </cell>
        </row>
        <row r="1578">
          <cell r="A1578" t="str">
            <v>344287-B21</v>
          </cell>
          <cell r="B1578" t="str">
            <v>X3.0-4M BL40p Kit</v>
          </cell>
          <cell r="C1578" t="str">
            <v>BL40p</v>
          </cell>
          <cell r="D1578">
            <v>18500000</v>
          </cell>
        </row>
        <row r="1579">
          <cell r="A1579" t="str">
            <v>BladeSystem p-Class Memory Options</v>
          </cell>
        </row>
        <row r="1580">
          <cell r="A1580" t="str">
            <v>Processor Options - AMD</v>
          </cell>
        </row>
        <row r="1581">
          <cell r="A1581" t="str">
            <v>397816-B21</v>
          </cell>
          <cell r="B1581" t="str">
            <v xml:space="preserve">BL45p 0854 2.8GHz SC E4 Kit </v>
          </cell>
          <cell r="C1581" t="str">
            <v>BL45p</v>
          </cell>
          <cell r="D1581">
            <v>8500000</v>
          </cell>
        </row>
        <row r="1582">
          <cell r="A1582" t="str">
            <v>390603-B21</v>
          </cell>
          <cell r="B1582" t="str">
            <v xml:space="preserve">BL45p O852 2.6GHz SC E4 Kit </v>
          </cell>
          <cell r="C1582" t="str">
            <v>BL45p</v>
          </cell>
          <cell r="D1582">
            <v>6000000</v>
          </cell>
        </row>
        <row r="1583">
          <cell r="A1583" t="str">
            <v>406433-B21</v>
          </cell>
          <cell r="B1583" t="str">
            <v>BL45p O885 2.6GHZ DC Kit</v>
          </cell>
          <cell r="C1583" t="str">
            <v>BL45p</v>
          </cell>
          <cell r="D1583">
            <v>16000000</v>
          </cell>
        </row>
        <row r="1584">
          <cell r="A1584" t="str">
            <v>399605-B21</v>
          </cell>
          <cell r="B1584" t="str">
            <v>BL45p O880 2.4 DC 85W E6 Kit</v>
          </cell>
          <cell r="C1584" t="str">
            <v>BL45p</v>
          </cell>
          <cell r="D1584">
            <v>14000000</v>
          </cell>
        </row>
        <row r="1585">
          <cell r="A1585" t="str">
            <v>392221-B21</v>
          </cell>
          <cell r="B1585" t="str">
            <v xml:space="preserve">BL45p O875 2.2 -1M DC Kit </v>
          </cell>
          <cell r="C1585" t="str">
            <v>BL45p</v>
          </cell>
          <cell r="D1585">
            <v>11000000</v>
          </cell>
        </row>
        <row r="1586">
          <cell r="A1586" t="str">
            <v>390606-B21</v>
          </cell>
          <cell r="B1586" t="str">
            <v>BL45p O870 2.0GHz DC E4 Kit</v>
          </cell>
          <cell r="C1586" t="str">
            <v>BL45p</v>
          </cell>
          <cell r="D1586">
            <v>9900000</v>
          </cell>
        </row>
        <row r="1587">
          <cell r="A1587" t="str">
            <v>390605-B21</v>
          </cell>
          <cell r="B1587" t="str">
            <v xml:space="preserve">BL45p O865 1.8GHz DC E4 Kit </v>
          </cell>
          <cell r="C1587" t="str">
            <v>BL45p</v>
          </cell>
          <cell r="D1587">
            <v>5500000</v>
          </cell>
        </row>
        <row r="1588">
          <cell r="A1588" t="str">
            <v>397819-B21</v>
          </cell>
          <cell r="B1588" t="str">
            <v xml:space="preserve">BL25p O254 2.8GHz SC E Kit </v>
          </cell>
          <cell r="C1588" t="str">
            <v>BL25p</v>
          </cell>
          <cell r="D1588">
            <v>4500000</v>
          </cell>
          <cell r="E1588" t="str">
            <v>대체</v>
          </cell>
        </row>
        <row r="1589">
          <cell r="A1589" t="str">
            <v>381588-B21</v>
          </cell>
          <cell r="B1589" t="str">
            <v xml:space="preserve">BL25p O252 2.6GHz E-0 Kit </v>
          </cell>
          <cell r="C1589" t="str">
            <v>BL25p</v>
          </cell>
          <cell r="D1589">
            <v>3500000</v>
          </cell>
        </row>
        <row r="1590">
          <cell r="A1590" t="str">
            <v>381587-B21</v>
          </cell>
          <cell r="B1590" t="str">
            <v xml:space="preserve">BL25p O250 2.4GHz CG Kit </v>
          </cell>
          <cell r="C1590" t="str">
            <v>BL25p</v>
          </cell>
          <cell r="D1590">
            <v>2900000</v>
          </cell>
        </row>
        <row r="1591">
          <cell r="A1591" t="str">
            <v>392444-B21</v>
          </cell>
          <cell r="B1591" t="str">
            <v xml:space="preserve">BL25p O265 1.8Ghz DC Kit </v>
          </cell>
          <cell r="C1591" t="str">
            <v>BL25p</v>
          </cell>
          <cell r="D1591">
            <v>4500000</v>
          </cell>
        </row>
        <row r="1592">
          <cell r="A1592" t="str">
            <v>392440-B21</v>
          </cell>
          <cell r="B1592" t="str">
            <v xml:space="preserve">BL25p O275 2.2Ghz DC Kit </v>
          </cell>
          <cell r="C1592" t="str">
            <v>BL25p</v>
          </cell>
          <cell r="D1592">
            <v>6500000</v>
          </cell>
        </row>
        <row r="1593">
          <cell r="A1593" t="str">
            <v>399599-B21</v>
          </cell>
          <cell r="B1593" t="str">
            <v>BL25p O280 2.4 DC 85W E6 Kit</v>
          </cell>
          <cell r="C1593" t="str">
            <v>BL26p</v>
          </cell>
          <cell r="D1593">
            <v>7500000</v>
          </cell>
        </row>
        <row r="1594">
          <cell r="A1594" t="str">
            <v>406426-B21</v>
          </cell>
          <cell r="B1594" t="str">
            <v>BL25p O285 2.6GHZ DC Kit</v>
          </cell>
          <cell r="C1594" t="str">
            <v>BL25p</v>
          </cell>
          <cell r="D1594">
            <v>8500000</v>
          </cell>
        </row>
        <row r="1595">
          <cell r="A1595" t="str">
            <v>381883-B21</v>
          </cell>
          <cell r="B1595" t="str">
            <v xml:space="preserve">BL35p O250 2.4GHz CG Kit </v>
          </cell>
          <cell r="C1595" t="str">
            <v>BL35p</v>
          </cell>
          <cell r="D1595">
            <v>2900000</v>
          </cell>
        </row>
        <row r="1596">
          <cell r="A1596" t="str">
            <v>392451-B21</v>
          </cell>
          <cell r="B1596" t="str">
            <v xml:space="preserve">BL35p O265 1.8Ghz DC Kit </v>
          </cell>
          <cell r="C1596" t="str">
            <v>BL35p</v>
          </cell>
          <cell r="D1596">
            <v>4500000</v>
          </cell>
        </row>
        <row r="1597">
          <cell r="A1597" t="str">
            <v>432811-B21</v>
          </cell>
          <cell r="B1597" t="str">
            <v xml:space="preserve">BL25pG2 O2210 1.8Ghz HE DC Kit </v>
          </cell>
          <cell r="C1597" t="str">
            <v>BL25pG2</v>
          </cell>
          <cell r="D1597">
            <v>4700000</v>
          </cell>
        </row>
        <row r="1598">
          <cell r="A1598" t="str">
            <v>409383-B21</v>
          </cell>
          <cell r="B1598" t="str">
            <v xml:space="preserve">BL25pG2 O2214 2.2Ghz HE DC Kit </v>
          </cell>
          <cell r="C1598" t="str">
            <v>BL25pG2</v>
          </cell>
          <cell r="D1598">
            <v>6800000</v>
          </cell>
        </row>
        <row r="1599">
          <cell r="A1599" t="str">
            <v>415620-B21</v>
          </cell>
          <cell r="B1599" t="str">
            <v xml:space="preserve">BL25pG2 O2216 2.4Ghz HE DC Kit </v>
          </cell>
          <cell r="C1599" t="str">
            <v>BL25pG2</v>
          </cell>
          <cell r="D1599">
            <v>7800000</v>
          </cell>
        </row>
        <row r="1600">
          <cell r="A1600" t="str">
            <v>409380-B21</v>
          </cell>
          <cell r="B1600" t="str">
            <v xml:space="preserve">BL25pG2 O2218 2.6Ghz DC Kit </v>
          </cell>
          <cell r="C1600" t="str">
            <v>BL25pG2</v>
          </cell>
          <cell r="D1600">
            <v>8800000</v>
          </cell>
        </row>
        <row r="1601">
          <cell r="A1601" t="str">
            <v>438213-B21</v>
          </cell>
          <cell r="B1601" t="str">
            <v>BL25pG2 O2220 2.8Ghz DC Kit</v>
          </cell>
          <cell r="C1601" t="str">
            <v>BL25pG3</v>
          </cell>
          <cell r="D1601">
            <v>9400000</v>
          </cell>
        </row>
        <row r="1602">
          <cell r="A1602" t="str">
            <v>409392-B21</v>
          </cell>
          <cell r="B1602" t="str">
            <v xml:space="preserve">BL45pG2 O8214 2.2Ghz DC 2P Kit </v>
          </cell>
          <cell r="C1602" t="str">
            <v>BL45pG2</v>
          </cell>
          <cell r="D1602">
            <v>12200000</v>
          </cell>
        </row>
        <row r="1603">
          <cell r="A1603" t="str">
            <v>409391-B21</v>
          </cell>
          <cell r="B1603" t="str">
            <v xml:space="preserve">BL45pG2 O8216 2.4Ghz DC 2P Kit </v>
          </cell>
          <cell r="C1603" t="str">
            <v>BL45pG2</v>
          </cell>
          <cell r="D1603">
            <v>14980000</v>
          </cell>
        </row>
        <row r="1604">
          <cell r="A1604" t="str">
            <v>409390-B21</v>
          </cell>
          <cell r="B1604" t="str">
            <v xml:space="preserve">BL45pG2 O8218 2.6Ghz DC 2P Kit </v>
          </cell>
          <cell r="C1604" t="str">
            <v>BL45pG2</v>
          </cell>
          <cell r="D1604">
            <v>17800000</v>
          </cell>
        </row>
        <row r="1605">
          <cell r="A1605" t="str">
            <v>438218-B21</v>
          </cell>
          <cell r="B1605" t="str">
            <v>BL45pG2 O8220 2.8Ghz DC 2P Kit</v>
          </cell>
          <cell r="C1605" t="str">
            <v>BL45pG3</v>
          </cell>
          <cell r="D1605">
            <v>22100000</v>
          </cell>
        </row>
        <row r="1606">
          <cell r="A1606" t="str">
            <v>364565-B21</v>
          </cell>
          <cell r="B1606" t="str">
            <v>BLp Dual Pwr Input Mini ALL</v>
          </cell>
          <cell r="C1606" t="str">
            <v>BLp 2:1 Connect Kit</v>
          </cell>
          <cell r="D1606">
            <v>825000</v>
          </cell>
        </row>
        <row r="1607">
          <cell r="A1607" t="str">
            <v>381686-B21</v>
          </cell>
          <cell r="B1607" t="str">
            <v>BladeSystem Power Extension Kit ALL</v>
          </cell>
          <cell r="C1607" t="str">
            <v>BLp Cable Kits</v>
          </cell>
          <cell r="D1607">
            <v>590000</v>
          </cell>
        </row>
        <row r="1608">
          <cell r="A1608" t="str">
            <v>BladeSystem p-Class Memory Options</v>
          </cell>
        </row>
        <row r="1609">
          <cell r="A1609" t="str">
            <v>p-Class Interconnects</v>
          </cell>
        </row>
        <row r="1610">
          <cell r="A1610" t="str">
            <v>306465-B21</v>
          </cell>
          <cell r="B1610" t="str">
            <v>BLp PP2 w/ FC - pair ALL</v>
          </cell>
          <cell r="C1610" t="str">
            <v>All Blade servers But Require FC connectivity on  BL20pG3;  BLp-Class RJ-45 Patch panel 2 with Fibre pass-through(pair)</v>
          </cell>
          <cell r="D1610">
            <v>5900000</v>
          </cell>
        </row>
        <row r="1611">
          <cell r="A1611" t="str">
            <v>230766-B21</v>
          </cell>
          <cell r="B1611" t="str">
            <v>BLp PPs-pair ALL</v>
          </cell>
          <cell r="C1611" t="str">
            <v xml:space="preserve">All Blade servers :RJ 45 Patch panel </v>
          </cell>
          <cell r="D1611">
            <v>2900000</v>
          </cell>
        </row>
        <row r="1612">
          <cell r="A1612" t="str">
            <v>378926-B21</v>
          </cell>
          <cell r="B1612" t="str">
            <v>Cisco BLp Enet Switch ALL</v>
          </cell>
          <cell r="C1612" t="str">
            <v>All Blade servers 2개 견적 필수 : 16 x 10/100/1000T/TX/T, 2 RJ uplink, 4 SFP port</v>
          </cell>
          <cell r="D1612">
            <v>14500000</v>
          </cell>
        </row>
        <row r="1613">
          <cell r="A1613" t="str">
            <v>378927-B21</v>
          </cell>
          <cell r="B1613" t="str">
            <v>Cisco BLp Enet Switch with 2 C-SFP ALL</v>
          </cell>
          <cell r="C1613" t="str">
            <v>All Blade servers 2개 견적 필수 : 16 x 10/100/1000T/TX/T, 2 RJ uplink, 4 SFP with 2 SFP modules</v>
          </cell>
          <cell r="D1613">
            <v>15500000</v>
          </cell>
        </row>
        <row r="1614">
          <cell r="A1614" t="str">
            <v>378928-B21</v>
          </cell>
          <cell r="B1614" t="str">
            <v>Cisco BLp Enet C-SFP Module ALL</v>
          </cell>
          <cell r="C1614" t="str">
            <v>Cisco BLp Enet Switch ALL(378926-B21) Add-On</v>
          </cell>
          <cell r="D1614">
            <v>800000</v>
          </cell>
        </row>
        <row r="1615">
          <cell r="A1615" t="str">
            <v>378929-B21</v>
          </cell>
          <cell r="B1615" t="str">
            <v>Cisco BLp Enet Fiber SFP Module ALL</v>
          </cell>
          <cell r="C1615" t="str">
            <v>Cisco BLp Enet Switch ALL(378926-B21) Add-On</v>
          </cell>
          <cell r="D1615">
            <v>1650000</v>
          </cell>
        </row>
        <row r="1616">
          <cell r="A1616" t="str">
            <v>321745-B21</v>
          </cell>
          <cell r="B1616" t="str">
            <v>BLp GbE2 SAN Connect Kit ALL</v>
          </cell>
          <cell r="C1616" t="str">
            <v>Cisco BLp Enet Switch ALL(378926-B21, 378927-B21, 283192-B21) Add-On</v>
          </cell>
          <cell r="D1616">
            <v>3000000</v>
          </cell>
        </row>
        <row r="1617">
          <cell r="A1617" t="str">
            <v>283192-B21</v>
          </cell>
          <cell r="B1617" t="str">
            <v>BLp C-GbE2 Switch Kit ALL</v>
          </cell>
          <cell r="C1617" t="str">
            <v>283192-B21은 2831920-B22로 Order-Change</v>
          </cell>
          <cell r="D1617">
            <v>23000000</v>
          </cell>
          <cell r="E1617" t="str">
            <v>대체</v>
          </cell>
        </row>
        <row r="1618">
          <cell r="A1618" t="str">
            <v>283193-B22</v>
          </cell>
          <cell r="B1618" t="str">
            <v>BLp F-GbE2 Switch Kit</v>
          </cell>
          <cell r="C1618" t="str">
            <v>283193-B21대체 제품</v>
          </cell>
          <cell r="D1618">
            <v>25000000</v>
          </cell>
        </row>
        <row r="1619">
          <cell r="A1619" t="str">
            <v>Diagnostic Options</v>
          </cell>
        </row>
        <row r="1620">
          <cell r="A1620" t="str">
            <v>Power Enclosure/Supply/Options</v>
          </cell>
          <cell r="B1620" t="str">
            <v>BLp Diag Station ALL</v>
          </cell>
          <cell r="C1620" t="str">
            <v>BL20p, BL20p G2</v>
          </cell>
          <cell r="D1620">
            <v>3150000</v>
          </cell>
        </row>
        <row r="1621">
          <cell r="A1621" t="str">
            <v>231710-421</v>
          </cell>
          <cell r="B1621" t="str">
            <v>BLp 1Ph Pwr Enc Empty EURO</v>
          </cell>
          <cell r="C1621" t="str">
            <v>BLp 1 Phase Empty Power Enclosure- 3U</v>
          </cell>
          <cell r="D1621">
            <v>4000000</v>
          </cell>
        </row>
        <row r="1622">
          <cell r="A1622" t="str">
            <v>239162-421</v>
          </cell>
          <cell r="B1622" t="str">
            <v>BLp 1Ph Pwr Enc w/4PS EURO</v>
          </cell>
          <cell r="C1622" t="str">
            <v>BLp Single Phase Pwr Enc w/4 Power Suppl - 3U</v>
          </cell>
          <cell r="D1622">
            <v>11000000</v>
          </cell>
        </row>
        <row r="1623">
          <cell r="A1623" t="str">
            <v>230769-421</v>
          </cell>
          <cell r="B1623" t="str">
            <v>BLp 3Ph Pwr Enc w/6PS EURO</v>
          </cell>
          <cell r="C1623" t="str">
            <v>BLp 3 Phase Power Enc w/6 Power Supplies - 3U</v>
          </cell>
          <cell r="D1623">
            <v>15000000</v>
          </cell>
        </row>
        <row r="1624">
          <cell r="A1624" t="str">
            <v>231709-421</v>
          </cell>
          <cell r="B1624" t="str">
            <v>BLp 3Ph Pwr Enc Empty EURO</v>
          </cell>
          <cell r="C1624" t="str">
            <v>BLp 3 Phase Empty Power Enclosure - 3U</v>
          </cell>
          <cell r="D1624">
            <v>4500000</v>
          </cell>
        </row>
        <row r="1625">
          <cell r="A1625" t="str">
            <v>378284-B21</v>
          </cell>
          <cell r="B1625" t="str">
            <v>BLp 1U Pwr Enclosure w/ 6 PS Kit ALL</v>
          </cell>
          <cell r="C1625" t="str">
            <v>BLp Multi Phase Power Enclosure</v>
          </cell>
          <cell r="D1625">
            <v>6900000</v>
          </cell>
        </row>
        <row r="1626">
          <cell r="A1626" t="str">
            <v>380314-B21</v>
          </cell>
          <cell r="B1626" t="str">
            <v>BLp 1U Pwr Enclosure w/ 2 PS Kit ALL</v>
          </cell>
          <cell r="C1626" t="str">
            <v>BLp Multi Phase Power Enclosure</v>
          </cell>
          <cell r="D1626">
            <v>3900000</v>
          </cell>
        </row>
        <row r="1627">
          <cell r="A1627" t="str">
            <v>380312-B21</v>
          </cell>
          <cell r="B1627" t="str">
            <v>BLp Opt 1U Power Supply Kit ALL</v>
          </cell>
          <cell r="C1627" t="str">
            <v>BLp Single Power Supply</v>
          </cell>
          <cell r="D1627">
            <v>990000</v>
          </cell>
        </row>
        <row r="1628">
          <cell r="A1628" t="str">
            <v>239161-B21</v>
          </cell>
          <cell r="B1628" t="str">
            <v>BLp Pwr Supply ALL</v>
          </cell>
          <cell r="C1628" t="str">
            <v>BLp Single Power Supply</v>
          </cell>
          <cell r="D1628">
            <v>2000000</v>
          </cell>
        </row>
        <row r="1629">
          <cell r="A1629" t="str">
            <v>240563-B21</v>
          </cell>
          <cell r="B1629" t="str">
            <v>BLp DC Pwr Kit ALL</v>
          </cell>
          <cell r="C1629" t="str">
            <v>BLp DC Power Connection Kit</v>
          </cell>
          <cell r="D1629">
            <v>2200000</v>
          </cell>
        </row>
        <row r="1630">
          <cell r="A1630" t="str">
            <v>394588-B21</v>
          </cell>
          <cell r="B1630" t="str">
            <v>Emulex based BL25/30/35/45p FC Mezz HBA</v>
          </cell>
          <cell r="C1630" t="str">
            <v>BL25/30/35/45p</v>
          </cell>
          <cell r="D1630">
            <v>2500000</v>
          </cell>
        </row>
        <row r="1631">
          <cell r="A1631" t="str">
            <v>Power Distribution(Only Required with 3U Power Enclosures</v>
          </cell>
          <cell r="B1631" t="str">
            <v>BL20pG3 Dual NC370i MF NIC</v>
          </cell>
          <cell r="C1631" t="str">
            <v>BL20pG3 : BladeSystem Multifunction NIC</v>
          </cell>
          <cell r="D1631">
            <v>1100000</v>
          </cell>
        </row>
        <row r="1632">
          <cell r="A1632" t="str">
            <v>240560-B21</v>
          </cell>
          <cell r="B1632" t="str">
            <v>BLp Scalable Busbar ALL</v>
          </cell>
          <cell r="C1632" t="str">
            <v>BLp Scalable Busbar</v>
          </cell>
          <cell r="D1632">
            <v>3150000</v>
          </cell>
        </row>
        <row r="1633">
          <cell r="A1633" t="str">
            <v>240559-B21</v>
          </cell>
          <cell r="B1633" t="str">
            <v>BLp Mini Busbar ALL</v>
          </cell>
          <cell r="C1633" t="str">
            <v>BLp Mini Busbar</v>
          </cell>
          <cell r="D1633">
            <v>2150000</v>
          </cell>
        </row>
        <row r="1634">
          <cell r="A1634" t="str">
            <v>240562-B21</v>
          </cell>
          <cell r="B1634" t="str">
            <v>BLp 1:1 Connect Kit ALL</v>
          </cell>
          <cell r="C1634" t="str">
            <v>BLp 1:1 Connection Kit</v>
          </cell>
          <cell r="D1634">
            <v>700000</v>
          </cell>
        </row>
        <row r="1635">
          <cell r="A1635" t="str">
            <v>364565-B21</v>
          </cell>
          <cell r="B1635" t="str">
            <v>BLp Dual Pwr Input Mini ALL</v>
          </cell>
          <cell r="C1635" t="str">
            <v>BLp 2:1 Connect Kit</v>
          </cell>
          <cell r="D1635">
            <v>825000</v>
          </cell>
        </row>
        <row r="1636">
          <cell r="A1636" t="str">
            <v>381686-B21</v>
          </cell>
          <cell r="B1636" t="str">
            <v>BladeSystem Power Extension Kit ALL</v>
          </cell>
          <cell r="C1636" t="str">
            <v>BLp Cable Kits</v>
          </cell>
          <cell r="D1636">
            <v>590000</v>
          </cell>
        </row>
        <row r="1637">
          <cell r="A1637" t="str">
            <v>354052-B21</v>
          </cell>
          <cell r="B1637" t="str">
            <v>BL30p 60G ATA HDD</v>
          </cell>
          <cell r="C1637" t="str">
            <v>BL30p</v>
          </cell>
          <cell r="D1637">
            <v>790000</v>
          </cell>
        </row>
        <row r="1638">
          <cell r="A1638" t="str">
            <v>SAN Switch</v>
          </cell>
        </row>
        <row r="1639">
          <cell r="A1639" t="str">
            <v>A7533A</v>
          </cell>
          <cell r="B1639" t="str">
            <v>Brocade 4GB SAN Switch, Base</v>
          </cell>
          <cell r="C1639" t="str">
            <v>SWD product</v>
          </cell>
          <cell r="D1639" t="str">
            <v>HP로 문의</v>
          </cell>
        </row>
        <row r="1640">
          <cell r="A1640" t="str">
            <v>A7534A</v>
          </cell>
          <cell r="B1640" t="str">
            <v>Brocade 4GB SAN Switch, full fabric</v>
          </cell>
          <cell r="C1640" t="str">
            <v>SWD product</v>
          </cell>
          <cell r="D1640" t="str">
            <v>HP로 문의</v>
          </cell>
        </row>
        <row r="1641">
          <cell r="A1641" t="str">
            <v>A7535A</v>
          </cell>
          <cell r="B1641" t="str">
            <v>Brocade 4GB SAN Switch, Power Pack</v>
          </cell>
          <cell r="C1641" t="str">
            <v>SWD product</v>
          </cell>
          <cell r="D1641" t="str">
            <v>HP로 문의</v>
          </cell>
        </row>
        <row r="1642">
          <cell r="A1642" t="str">
            <v>A8001A</v>
          </cell>
          <cell r="B1642" t="str">
            <v>McDATA 4Gb SAN Switch</v>
          </cell>
          <cell r="C1642" t="str">
            <v>SWD product</v>
          </cell>
          <cell r="D1642" t="str">
            <v>HP로 문의</v>
          </cell>
        </row>
        <row r="1643">
          <cell r="A1643" t="str">
            <v>399058-B21</v>
          </cell>
          <cell r="B1643" t="str">
            <v>RHEL 4U1 AS RHN 1YR BLp Bundle SW ALL</v>
          </cell>
          <cell r="C1643" t="str">
            <v>Red Hat Enterprise Linux 4</v>
          </cell>
          <cell r="D1643">
            <v>37500000</v>
          </cell>
        </row>
        <row r="1644">
          <cell r="A1644" t="str">
            <v>Rack Options</v>
          </cell>
        </row>
        <row r="1645">
          <cell r="A1645" t="str">
            <v>293121-B21</v>
          </cell>
          <cell r="B1645" t="str">
            <v>BL p-Class Server Enclosure Shipping Bracket Option Kit</v>
          </cell>
          <cell r="C1645" t="str">
            <v>Enclosure를 Rack에 장착한 상태로 운반시 반드시 필요</v>
          </cell>
          <cell r="D1645">
            <v>150000</v>
          </cell>
        </row>
        <row r="1646">
          <cell r="A1646" t="str">
            <v>365044-B21</v>
          </cell>
          <cell r="B1646" t="str">
            <v>BL p-Class Power Enclosure Shipping Bracket Option Kit</v>
          </cell>
          <cell r="C1646" t="str">
            <v>Enclosure를 Rack에 장착한 상태로 운반시 반드시 필요</v>
          </cell>
          <cell r="D1646">
            <v>220000</v>
          </cell>
        </row>
        <row r="1647">
          <cell r="A1647" t="str">
            <v>412957-B21</v>
          </cell>
          <cell r="B1647" t="str">
            <v>Control Twr Pack 1-Blade p-Class Lic</v>
          </cell>
          <cell r="C1647" t="str">
            <v>Blade 전용 Linux 기반 control tower</v>
          </cell>
          <cell r="D1647">
            <v>590000</v>
          </cell>
        </row>
        <row r="1648">
          <cell r="A1648" t="str">
            <v>Diagnostic Options</v>
          </cell>
          <cell r="B1648" t="str">
            <v>Control Twr Pack Flex Blad pClass Lic</v>
          </cell>
          <cell r="C1648" t="str">
            <v>Blade 전용 Linux 기반 control tower</v>
          </cell>
          <cell r="D1648">
            <v>590000</v>
          </cell>
        </row>
        <row r="1649">
          <cell r="A1649" t="str">
            <v>230743-B21</v>
          </cell>
          <cell r="B1649" t="str">
            <v>BLp Diag Station ALL</v>
          </cell>
          <cell r="C1649" t="str">
            <v>BL20p, BL20p G2</v>
          </cell>
          <cell r="D1649">
            <v>3150000</v>
          </cell>
        </row>
        <row r="1650">
          <cell r="A1650" t="str">
            <v>309329-B21</v>
          </cell>
          <cell r="B1650" t="str">
            <v>BLp BL40p/45p Diag Station Upgr ALL</v>
          </cell>
          <cell r="C1650" t="str">
            <v>BL40p/45p</v>
          </cell>
          <cell r="D1650">
            <v>1650000</v>
          </cell>
        </row>
        <row r="1651">
          <cell r="A1651" t="str">
            <v>C9050A</v>
          </cell>
          <cell r="B1651" t="str">
            <v>DJ3940   16ppm/12ppm  최대4800dpi  USB</v>
          </cell>
          <cell r="D1651">
            <v>80000</v>
          </cell>
        </row>
        <row r="1652">
          <cell r="A1652" t="str">
            <v>NIC &amp; Fibre Channel Mezzanine Card</v>
          </cell>
          <cell r="B1652" t="str">
            <v>D2360    20ppm/14ppm  최대 4800dpi  USB</v>
          </cell>
          <cell r="D1652">
            <v>100000</v>
          </cell>
        </row>
        <row r="1653">
          <cell r="A1653" t="str">
            <v>405094-B21</v>
          </cell>
          <cell r="B1653" t="str">
            <v>BL20pG4 5708 MF NIC Card</v>
          </cell>
          <cell r="C1653" t="str">
            <v>BL20pG4</v>
          </cell>
          <cell r="D1653">
            <v>680000</v>
          </cell>
        </row>
        <row r="1654">
          <cell r="A1654" t="str">
            <v>405095-B21</v>
          </cell>
          <cell r="B1654" t="str">
            <v>BL20pG4 5721 NIC Card</v>
          </cell>
          <cell r="C1654" t="str">
            <v>BL20pG4</v>
          </cell>
          <cell r="D1654">
            <v>360000</v>
          </cell>
        </row>
        <row r="1655">
          <cell r="A1655" t="str">
            <v>381881-B21</v>
          </cell>
          <cell r="B1655" t="str">
            <v>BL25p FC Adapter Option ALL</v>
          </cell>
          <cell r="C1655" t="str">
            <v>BL25p</v>
          </cell>
          <cell r="D1655">
            <v>950000</v>
          </cell>
        </row>
        <row r="1656">
          <cell r="A1656" t="str">
            <v>354054-B21</v>
          </cell>
          <cell r="B1656" t="str">
            <v>FC Adapter Option BL30p</v>
          </cell>
          <cell r="C1656" t="str">
            <v>BL30p</v>
          </cell>
          <cell r="D1656">
            <v>880000</v>
          </cell>
        </row>
        <row r="1657">
          <cell r="A1657" t="str">
            <v>361426-B21</v>
          </cell>
          <cell r="B1657" t="str">
            <v>FC Adapter Card BL20pG3 ALL</v>
          </cell>
          <cell r="C1657" t="str">
            <v>BL20p G3</v>
          </cell>
          <cell r="D1657">
            <v>850000</v>
          </cell>
        </row>
        <row r="1658">
          <cell r="A1658" t="str">
            <v>394757-B21</v>
          </cell>
          <cell r="B1658" t="str">
            <v>Emulex Based BL20pG3 FC Mezz HBA ALL</v>
          </cell>
          <cell r="C1658" t="str">
            <v>BL20p G3</v>
          </cell>
          <cell r="D1658">
            <v>1500000</v>
          </cell>
        </row>
        <row r="1659">
          <cell r="A1659" t="str">
            <v>394588-B21</v>
          </cell>
          <cell r="B1659" t="str">
            <v>Emulex based BL25/30/35/45p FC Mezz HBA</v>
          </cell>
          <cell r="C1659" t="str">
            <v>BL25/30/35/45p</v>
          </cell>
          <cell r="D1659">
            <v>2500000</v>
          </cell>
        </row>
        <row r="1660">
          <cell r="A1660" t="str">
            <v>374963-B21</v>
          </cell>
          <cell r="B1660" t="str">
            <v>BL20pG3 Dual NC370i MF NIC</v>
          </cell>
          <cell r="C1660" t="str">
            <v>BL20pG3 : BladeSystem Multifunction NIC</v>
          </cell>
          <cell r="D1660">
            <v>1100000</v>
          </cell>
        </row>
        <row r="1661">
          <cell r="A1661" t="str">
            <v>384043-B21</v>
          </cell>
          <cell r="B1661" t="str">
            <v>BL25/35/45p Dual NC370i MF NIC</v>
          </cell>
          <cell r="C1661" t="str">
            <v>BL25/35/45p : : BladeSystem Multifunction NIC</v>
          </cell>
          <cell r="D1661">
            <v>1100000</v>
          </cell>
        </row>
        <row r="1662">
          <cell r="A1662" t="str">
            <v>397577-B21</v>
          </cell>
          <cell r="B1662" t="str">
            <v>2-2Gb SFP for FC pass through kit</v>
          </cell>
          <cell r="C1662" t="str">
            <v>SFP Adapter 20/25/30/35/45p</v>
          </cell>
          <cell r="D1662">
            <v>950000</v>
          </cell>
        </row>
        <row r="1663">
          <cell r="A1663" t="str">
            <v>C8173A</v>
          </cell>
          <cell r="B1663" t="str">
            <v>DJ1280  A3+지원 14ppm/11ppm(A4) 최대4800dpi 8MB USB/병렬 150매</v>
          </cell>
          <cell r="D1663">
            <v>435000</v>
          </cell>
        </row>
        <row r="1664">
          <cell r="A1664" t="str">
            <v>HDD</v>
          </cell>
          <cell r="B1664" t="str">
            <v>All HDDs are compatible with Other HDDs</v>
          </cell>
          <cell r="D1664">
            <v>500000</v>
          </cell>
        </row>
        <row r="1665">
          <cell r="A1665" t="str">
            <v>384141-B21</v>
          </cell>
          <cell r="B1665" t="str">
            <v>BL35p SAS 72GB Drive Kit</v>
          </cell>
          <cell r="C1665" t="str">
            <v>BL30p</v>
          </cell>
          <cell r="D1665">
            <v>2500000</v>
          </cell>
        </row>
        <row r="1666">
          <cell r="A1666" t="str">
            <v>354052-B21</v>
          </cell>
          <cell r="B1666" t="str">
            <v>BL30p 60G ATA HDD</v>
          </cell>
          <cell r="C1666" t="str">
            <v>BL30p</v>
          </cell>
          <cell r="D1666">
            <v>790000</v>
          </cell>
        </row>
        <row r="1667">
          <cell r="A1667" t="str">
            <v>Q8493A</v>
          </cell>
          <cell r="B1667" t="str">
            <v>PS Pro B8330  A3+지원 31ppm/24ppm(A4) 최대4800dpi 32MB USB</v>
          </cell>
          <cell r="D1667">
            <v>499000</v>
          </cell>
        </row>
        <row r="1668">
          <cell r="A1668" t="str">
            <v>Linux Redhat package for BladeSystem (Frozen Penguin)</v>
          </cell>
          <cell r="B1668" t="str">
            <v>PS Pro B9180  A3+지원 28ppm/24ppm(A4) 최대4800dpi 64MB USB,내장10/100</v>
          </cell>
          <cell r="D1668">
            <v>799000</v>
          </cell>
        </row>
        <row r="1669">
          <cell r="A1669" t="str">
            <v>399059-B21</v>
          </cell>
          <cell r="B1669" t="str">
            <v>RHEL 4 U1 AS RHN 3YR BLp Bundle SW ALL</v>
          </cell>
          <cell r="C1669" t="str">
            <v>Red Hat Enterprise Linux 4</v>
          </cell>
          <cell r="D1669">
            <v>99900000</v>
          </cell>
        </row>
        <row r="1670">
          <cell r="A1670" t="str">
            <v>399060-B21</v>
          </cell>
          <cell r="B1670" t="str">
            <v>RHEL 4 U1 ES RHN 1 YR BLp Bundle SW ALL</v>
          </cell>
          <cell r="C1670" t="str">
            <v>Red Hat Enterprise Linux 4</v>
          </cell>
          <cell r="D1670">
            <v>22500000</v>
          </cell>
        </row>
        <row r="1671">
          <cell r="A1671" t="str">
            <v>399061-B21</v>
          </cell>
          <cell r="B1671" t="str">
            <v>RHEL 4 U1 ES RHN 3 YR BLp Bundle SW ALL</v>
          </cell>
          <cell r="C1671" t="str">
            <v>Red Hat Enterprise Linux 4</v>
          </cell>
          <cell r="D1671">
            <v>62000000</v>
          </cell>
        </row>
        <row r="1672">
          <cell r="A1672" t="str">
            <v>399058-B21</v>
          </cell>
          <cell r="B1672" t="str">
            <v>RHEL 4U1 AS RHN 1YR BLp Bundle SW ALL</v>
          </cell>
          <cell r="C1672" t="str">
            <v>Red Hat Enterprise Linux 4</v>
          </cell>
          <cell r="D1672">
            <v>37500000</v>
          </cell>
        </row>
        <row r="1673">
          <cell r="A1673" t="str">
            <v>L1985A</v>
          </cell>
          <cell r="B1673" t="str">
            <v>SJ-G3010            (USB2.0 , 4800x9600dpi, 슬라이드아답터 2개 내장)</v>
          </cell>
          <cell r="D1673">
            <v>255000</v>
          </cell>
        </row>
        <row r="1674">
          <cell r="A1674" t="str">
            <v>Linxu Based Control Tower</v>
          </cell>
          <cell r="B1674" t="str">
            <v>SJ-G4010            (USB2.0 , 4800x9600dpi, 35mm 슬라이드 5개 내장)</v>
          </cell>
          <cell r="D1674" t="str">
            <v>미정</v>
          </cell>
        </row>
        <row r="1675">
          <cell r="A1675" t="str">
            <v>412958-B21</v>
          </cell>
          <cell r="B1675" t="str">
            <v>Control Tower Pack 8-Blade pClass Lic</v>
          </cell>
          <cell r="C1675" t="str">
            <v>Blade 전용 Linux 기반 control tower</v>
          </cell>
          <cell r="D1675">
            <v>4400000</v>
          </cell>
        </row>
        <row r="1676">
          <cell r="A1676" t="str">
            <v>412957-B21</v>
          </cell>
          <cell r="B1676" t="str">
            <v>Control Twr Pack 1-Blade p-Class Lic</v>
          </cell>
          <cell r="C1676" t="str">
            <v>Blade 전용 Linux 기반 control tower</v>
          </cell>
          <cell r="D1676">
            <v>590000</v>
          </cell>
        </row>
        <row r="1677">
          <cell r="A1677" t="str">
            <v>412959-B21</v>
          </cell>
          <cell r="B1677" t="str">
            <v>Control Twr Pack Flex Blad pClass Lic</v>
          </cell>
          <cell r="C1677" t="str">
            <v>Blade 전용 Linux 기반 control tower</v>
          </cell>
          <cell r="D1677">
            <v>590000</v>
          </cell>
        </row>
        <row r="1678">
          <cell r="A1678" t="str">
            <v>L1910A</v>
          </cell>
          <cell r="B1678" t="str">
            <v>SJ5590  (USB2.0, 광학2400dpi, 35mm필름어댑터, 50매 자동용지급지장치)</v>
          </cell>
          <cell r="D1678">
            <v>790000</v>
          </cell>
        </row>
        <row r="1679">
          <cell r="A1679" t="str">
            <v>10월 OS&amp;Mgmt+SW가격표</v>
          </cell>
          <cell r="B1679" t="str">
            <v>SJ7650  (USB2.0, 광학2400dpi, 35mm필름어댑터, 50매 자동용지급지장치)</v>
          </cell>
          <cell r="D1679">
            <v>1049000</v>
          </cell>
        </row>
        <row r="1680">
          <cell r="A1680" t="str">
            <v>P/N</v>
          </cell>
          <cell r="B1680" t="str">
            <v>Description</v>
          </cell>
          <cell r="C1680" t="str">
            <v>호환성 및 적용제품</v>
          </cell>
          <cell r="D1680" t="str">
            <v>ILP</v>
          </cell>
          <cell r="E1680" t="str">
            <v>안내</v>
          </cell>
        </row>
        <row r="1681">
          <cell r="A1681" t="str">
            <v xml:space="preserve">
RDP (Rapid Deployment Pack) 소개 :  다수의 서버에 관리자의 개입을 제거하여 에러 없이 자동으로 OS 및 어플리케이션 신속한 병렬 설치 지원</v>
          </cell>
          <cell r="B1681" t="str">
            <v>SJ8200   (USB 2.0  광학 4800dpi, 투명필름어댑터 제공  )</v>
          </cell>
          <cell r="D1681">
            <v>899000</v>
          </cell>
        </row>
        <row r="1682">
          <cell r="A1682" t="str">
            <v>C9932A</v>
          </cell>
          <cell r="B1682" t="str">
            <v>SJ8250   (USB 2.0  광학 4800dpi, 투명필름어댑터, 50매 ADF(15ppm,양면스캔가능)  )</v>
          </cell>
          <cell r="D1682">
            <v>1100000</v>
          </cell>
        </row>
        <row r="1683">
          <cell r="A1683" t="str">
            <v>434560-B21</v>
          </cell>
          <cell r="B1683" t="str">
            <v>RDP No Media 1-Server License</v>
          </cell>
          <cell r="C1683" t="str">
            <v>DL300, ML300, DL500, ML500, BladeSystem</v>
          </cell>
          <cell r="D1683">
            <v>1778000</v>
          </cell>
        </row>
        <row r="1684">
          <cell r="A1684" t="str">
            <v>434561-B21</v>
          </cell>
          <cell r="B1684" t="str">
            <v>RDP No Media 8-Server License</v>
          </cell>
          <cell r="C1684" t="str">
            <v>DL300, ML300, DL500, ML500, BladeSystem</v>
          </cell>
          <cell r="D1684">
            <v>11449000</v>
          </cell>
        </row>
        <row r="1685">
          <cell r="A1685" t="str">
            <v>434562-B21</v>
          </cell>
          <cell r="B1685" t="str">
            <v>RDP No Media 10-Server License</v>
          </cell>
          <cell r="C1685" t="str">
            <v>DL300, ML300, DL500, ML500, BladeSystem</v>
          </cell>
          <cell r="D1685">
            <v>14220000</v>
          </cell>
        </row>
        <row r="1686">
          <cell r="A1686" t="str">
            <v>434563-B21</v>
          </cell>
          <cell r="B1686" t="str">
            <v>RDP No Media Flex License</v>
          </cell>
          <cell r="C1686" t="str">
            <v>DL300, ML300, DL500, ML500, BladeSystem</v>
          </cell>
          <cell r="D1686">
            <v>1360000</v>
          </cell>
        </row>
        <row r="1687">
          <cell r="A1687" t="str">
            <v>302128-B21</v>
          </cell>
          <cell r="B1687" t="str">
            <v>RDP Server Tracking Lic ALL</v>
          </cell>
          <cell r="C1687" t="str">
            <v>DL300, ML300, DL500, ML500, BladeSystem</v>
          </cell>
          <cell r="D1687">
            <v>1360000</v>
          </cell>
        </row>
        <row r="1688">
          <cell r="A1688" t="str">
            <v>434559-B21</v>
          </cell>
          <cell r="B1688" t="str">
            <v>RDP Media Only Kit</v>
          </cell>
          <cell r="C1688" t="str">
            <v>DL300, ML300, DL500, ML500, BladeSystem</v>
          </cell>
          <cell r="D1688">
            <v>471000</v>
          </cell>
        </row>
        <row r="1689">
          <cell r="A1689" t="str">
            <v>452151-B21</v>
          </cell>
          <cell r="B1689" t="str">
            <v>HP RDP Nm 1-Svr 24x7 Support</v>
          </cell>
          <cell r="C1689" t="str">
            <v>No Media + 기본 Carepack</v>
          </cell>
          <cell r="D1689">
            <v>1778000</v>
          </cell>
        </row>
        <row r="1690">
          <cell r="A1690" t="str">
            <v>452152-B21</v>
          </cell>
          <cell r="B1690" t="str">
            <v>HP RDP Nm Flex 24x7 Support</v>
          </cell>
          <cell r="C1690" t="str">
            <v>No Media + 기본 Carepack</v>
          </cell>
          <cell r="D1690">
            <v>1360000</v>
          </cell>
        </row>
        <row r="1691">
          <cell r="A1691" t="str">
            <v>452165-B21</v>
          </cell>
          <cell r="B1691" t="str">
            <v>HP RDP NmTrack 24x7 Support</v>
          </cell>
          <cell r="C1691" t="str">
            <v>No Media + 기본 Carepack</v>
          </cell>
          <cell r="D1691">
            <v>1360000</v>
          </cell>
        </row>
        <row r="1692">
          <cell r="A1692" t="str">
            <v>453819-B21</v>
          </cell>
          <cell r="B1692" t="str">
            <v>HP RDP AKA Single-use Trck. Lic.</v>
          </cell>
          <cell r="C1692" t="str">
            <v>AKA Option</v>
          </cell>
          <cell r="D1692">
            <v>749000</v>
          </cell>
        </row>
        <row r="1693">
          <cell r="A1693" t="str">
            <v xml:space="preserve">
iLO(Integrated Light Oout) Product  소개 :  데이터센터에 위치한 프로라이언트를 로컬에서 관리하는 것과 같이 네트워크 상에서 관리</v>
          </cell>
          <cell r="B1693" t="str">
            <v>HP PSC1610 칼라복사,프린터(23ppm/18ppm 4800dpi)스캔, USB+PictBridge</v>
          </cell>
          <cell r="D1693">
            <v>299000</v>
          </cell>
        </row>
        <row r="1694">
          <cell r="A1694" t="str">
            <v>Q8160A</v>
          </cell>
          <cell r="B1694" t="str">
            <v>HP C3180     칼라복사,프린터(22ppm/20ppm 4800dpi)스캔, USB</v>
          </cell>
          <cell r="D1694">
            <v>199000</v>
          </cell>
        </row>
        <row r="1695">
          <cell r="A1695" t="str">
            <v>iLO Selected Package</v>
          </cell>
          <cell r="B1695" t="str">
            <v>HP C4180     칼라복사,프린터(30ppm/24ppm 4800dpi)스캔, USB, 2.4"LCD</v>
          </cell>
          <cell r="D1695">
            <v>249000</v>
          </cell>
        </row>
        <row r="1696">
          <cell r="A1696" t="str">
            <v>413119-B21</v>
          </cell>
          <cell r="B1696" t="str">
            <v>iLO Select Pack 1-Server Lic</v>
          </cell>
          <cell r="C1696" t="str">
            <v>DL300, ML300, DL500, ML500, BladeSystem</v>
          </cell>
          <cell r="D1696">
            <v>749000</v>
          </cell>
          <cell r="E1696" t="str">
            <v>EOL</v>
          </cell>
        </row>
        <row r="1697">
          <cell r="A1697" t="str">
            <v>413122-B21</v>
          </cell>
          <cell r="B1697" t="str">
            <v>iLO Select Pack 8-Blade Lic</v>
          </cell>
          <cell r="C1697" t="str">
            <v>DL300, ML300, DL500, ML500, BladeSystem</v>
          </cell>
          <cell r="D1697">
            <v>5091000</v>
          </cell>
          <cell r="E1697" t="str">
            <v>EOL</v>
          </cell>
        </row>
        <row r="1698">
          <cell r="A1698" t="str">
            <v>413120-B21</v>
          </cell>
          <cell r="B1698" t="str">
            <v>iLO Select Pack Flex Lic</v>
          </cell>
          <cell r="C1698" t="str">
            <v>DL300, ML300, DL500, ML500, BladeSystem</v>
          </cell>
          <cell r="D1698">
            <v>749000</v>
          </cell>
          <cell r="E1698" t="str">
            <v>EOL</v>
          </cell>
        </row>
        <row r="1699">
          <cell r="A1699" t="str">
            <v>413121-B21</v>
          </cell>
          <cell r="B1699" t="str">
            <v>iLO Select Pack Tracking Lic</v>
          </cell>
          <cell r="C1699" t="str">
            <v>DL300, ML300, DL500, ML500, BladeSystem</v>
          </cell>
          <cell r="D1699">
            <v>843000</v>
          </cell>
        </row>
        <row r="1700">
          <cell r="A1700" t="str">
            <v>452158-B21</v>
          </cell>
          <cell r="B1700" t="str">
            <v>HP iLO Select Nm 1-Svr  Lic</v>
          </cell>
          <cell r="C1700" t="str">
            <v>No Media</v>
          </cell>
          <cell r="D1700">
            <v>749000</v>
          </cell>
        </row>
        <row r="1701">
          <cell r="A1701" t="str">
            <v>452161-B21</v>
          </cell>
          <cell r="B1701" t="str">
            <v>HP iLO Select Nm 8 Blade Svr Lic</v>
          </cell>
          <cell r="C1701" t="str">
            <v>No Media</v>
          </cell>
          <cell r="D1701">
            <v>5091000</v>
          </cell>
        </row>
        <row r="1702">
          <cell r="A1702" t="str">
            <v>452159-B21</v>
          </cell>
          <cell r="B1702" t="str">
            <v>HP iLO Select Nm Flex Qty Lic</v>
          </cell>
          <cell r="C1702" t="str">
            <v>No Media</v>
          </cell>
          <cell r="D1702">
            <v>749000</v>
          </cell>
        </row>
        <row r="1703">
          <cell r="A1703" t="str">
            <v>452160-B21</v>
          </cell>
          <cell r="B1703" t="str">
            <v>HP iLO Select Nm Tracking Lic</v>
          </cell>
          <cell r="C1703" t="str">
            <v>No Media</v>
          </cell>
          <cell r="D1703">
            <v>749000</v>
          </cell>
        </row>
        <row r="1704">
          <cell r="A1704" t="str">
            <v>Q8601A</v>
          </cell>
          <cell r="B1704" t="str">
            <v>HP 6310 칼라복사, 프린터(30ppm/24ppm 4800dpi,월3000매)스캔,팩스,35매ADF 복합기</v>
          </cell>
          <cell r="D1704">
            <v>449000</v>
          </cell>
        </row>
        <row r="1705">
          <cell r="A1705" t="str">
            <v>iLO Advacned Package</v>
          </cell>
          <cell r="B1705" t="str">
            <v>HP 7210 복사,프린터(30ppm/20ppm 4800dpi)스캔,팩스 복합기,50매ADF,PC5대공유가능</v>
          </cell>
          <cell r="D1705">
            <v>699000</v>
          </cell>
        </row>
        <row r="1706">
          <cell r="A1706" t="str">
            <v>263825-B21</v>
          </cell>
          <cell r="B1706" t="str">
            <v>iLO Advance Pack - 1 License</v>
          </cell>
          <cell r="C1706" t="str">
            <v>DL300, ML300, DL500, ML500, BladeSystem</v>
          </cell>
          <cell r="D1706">
            <v>1313000</v>
          </cell>
        </row>
        <row r="1707">
          <cell r="A1707" t="str">
            <v>302280-B21</v>
          </cell>
          <cell r="B1707" t="str">
            <v>iLO Advance Pack  - Flexible Licence</v>
          </cell>
          <cell r="C1707" t="str">
            <v>DL300, ML300, DL500, ML500, BladeSystem</v>
          </cell>
          <cell r="D1707">
            <v>1313000</v>
          </cell>
          <cell r="E1707" t="str">
            <v>EOL</v>
          </cell>
        </row>
        <row r="1708">
          <cell r="A1708" t="str">
            <v>302281-B21</v>
          </cell>
          <cell r="B1708" t="str">
            <v>iLO Advanced Pack Svr Track ALL</v>
          </cell>
          <cell r="C1708" t="str">
            <v>DL300, ML300, DL500, ML500, BladeSystem</v>
          </cell>
          <cell r="D1708">
            <v>1506000</v>
          </cell>
        </row>
        <row r="1709">
          <cell r="A1709" t="str">
            <v>452141-B21</v>
          </cell>
          <cell r="B1709" t="str">
            <v>HP iLO Advanced Nm 1-Svr Lic</v>
          </cell>
          <cell r="C1709" t="str">
            <v>No Media</v>
          </cell>
          <cell r="D1709">
            <v>1313000</v>
          </cell>
        </row>
        <row r="1710">
          <cell r="A1710" t="str">
            <v>452142-B21</v>
          </cell>
          <cell r="B1710" t="str">
            <v>HP iLO Advanced Nm Flex Qty Lic</v>
          </cell>
          <cell r="C1710" t="str">
            <v>No Media</v>
          </cell>
          <cell r="D1710">
            <v>1313000</v>
          </cell>
        </row>
        <row r="1711">
          <cell r="A1711" t="str">
            <v>452143-B21</v>
          </cell>
          <cell r="B1711" t="str">
            <v>HP iLO Advanced Nm Tracking Lic</v>
          </cell>
          <cell r="C1711" t="str">
            <v>No Media</v>
          </cell>
          <cell r="D1711">
            <v>1313000</v>
          </cell>
        </row>
        <row r="1712">
          <cell r="A1712" t="str">
            <v xml:space="preserve">
iLO(Integrated Light Oout) Power Management  소개 : 전력 소비 및 발열량 측정 및 Power Policy에 따른 전력 관리 툴</v>
          </cell>
          <cell r="B1712" t="str">
            <v>BI 1200      (A4,흑백 28ppm/칼라 24ppm, 32MB,150매, USB+병렬,양면인쇄불가)</v>
          </cell>
          <cell r="D1712">
            <v>245000</v>
          </cell>
        </row>
        <row r="1713">
          <cell r="A1713" t="str">
            <v>C8154A</v>
          </cell>
          <cell r="B1713" t="str">
            <v>BI 1200D    (A4, BI1200 + 양면인쇄장치)</v>
          </cell>
          <cell r="D1713">
            <v>299000</v>
          </cell>
        </row>
        <row r="1714">
          <cell r="A1714" t="str">
            <v>436210-B21</v>
          </cell>
          <cell r="B1714" t="str">
            <v>iLO Pwr Mgmt Pack No Media 1-Svr Lic</v>
          </cell>
          <cell r="C1714" t="str">
            <v>DL300, ML300, DL500, ML500, BladeSystem</v>
          </cell>
          <cell r="D1714">
            <v>1501000</v>
          </cell>
          <cell r="E1714" t="str">
            <v>EOL</v>
          </cell>
        </row>
        <row r="1715">
          <cell r="A1715" t="str">
            <v>436218-B21</v>
          </cell>
          <cell r="B1715" t="str">
            <v>iLO Pwr Mgmt Pack No Media 10-Svr Lic</v>
          </cell>
          <cell r="C1715" t="str">
            <v>DL300, ML300, DL500, ML500, BladeSystem</v>
          </cell>
          <cell r="D1715">
            <v>15019000</v>
          </cell>
          <cell r="E1715" t="str">
            <v>EOL</v>
          </cell>
        </row>
        <row r="1716">
          <cell r="A1716" t="str">
            <v>436212-B21</v>
          </cell>
          <cell r="B1716" t="str">
            <v>iLO Pwr Mgmt Pack No Media Flex Lic</v>
          </cell>
          <cell r="C1716" t="str">
            <v>DL300, ML300, DL500, ML500, BladeSystem</v>
          </cell>
          <cell r="D1716">
            <v>1501000</v>
          </cell>
          <cell r="E1716" t="str">
            <v>EOL</v>
          </cell>
        </row>
        <row r="1717">
          <cell r="A1717" t="str">
            <v>436277-B21</v>
          </cell>
          <cell r="B1717" t="str">
            <v>iLO Pwr Mgmt Pack Tracking License</v>
          </cell>
          <cell r="C1717" t="str">
            <v>DL300, ML300, DL500, ML500, BladeSystem</v>
          </cell>
          <cell r="D1717">
            <v>1501000</v>
          </cell>
        </row>
        <row r="1718">
          <cell r="A1718" t="str">
            <v>452145-B21</v>
          </cell>
          <cell r="B1718" t="str">
            <v>HP iLO Pwr NM 1-Svr 24 x 7 Support</v>
          </cell>
          <cell r="C1718" t="str">
            <v>No Media + 기본 Carepack</v>
          </cell>
          <cell r="D1718">
            <v>1501000</v>
          </cell>
        </row>
        <row r="1719">
          <cell r="A1719" t="str">
            <v>452146-B21</v>
          </cell>
          <cell r="B1719" t="str">
            <v>HP iLO Pwr NM Flex 24 x 7 Support</v>
          </cell>
          <cell r="C1719" t="str">
            <v>No Media + 기본 Carepack</v>
          </cell>
          <cell r="D1719">
            <v>1501000</v>
          </cell>
        </row>
        <row r="1720">
          <cell r="A1720" t="str">
            <v>452147-B21</v>
          </cell>
          <cell r="B1720" t="str">
            <v>HP iLO Pwr NM Track 24 x 7 Support</v>
          </cell>
          <cell r="C1720" t="str">
            <v>No Media + 기본 Carepack</v>
          </cell>
          <cell r="D1720">
            <v>1501000</v>
          </cell>
        </row>
        <row r="1721">
          <cell r="A1721" t="str">
            <v>C8164A</v>
          </cell>
          <cell r="B1721" t="str">
            <v>BI 2800DTN  (A3지원, BI2800 + 양면인쇄장치 + 250매 + JetDirect 620N)</v>
          </cell>
          <cell r="D1721">
            <v>2040000</v>
          </cell>
        </row>
        <row r="1722">
          <cell r="A1722" t="str">
            <v>Insight  Power Managemt : Power Regulator Management</v>
          </cell>
          <cell r="B1722" t="str">
            <v>K850          (A3,흑백 24ppm/칼라 21ppm, 32MB,4800dpi,150매,USB+병렬)</v>
          </cell>
          <cell r="D1722">
            <v>510000</v>
          </cell>
        </row>
        <row r="1723">
          <cell r="A1723" t="str">
            <v>433691-B21</v>
          </cell>
          <cell r="B1723" t="str">
            <v>HP Insight Pwr Mgr No Media 1-Svr Lic</v>
          </cell>
          <cell r="C1723" t="str">
            <v>DL300, ML300, DL500, ML500, BladeSystem</v>
          </cell>
          <cell r="D1723">
            <v>372000</v>
          </cell>
          <cell r="E1723" t="str">
            <v>EOL</v>
          </cell>
        </row>
        <row r="1724">
          <cell r="A1724" t="str">
            <v>433692-B21</v>
          </cell>
          <cell r="B1724" t="str">
            <v>HP Insight Pwr Mgr No Media Flex Lic</v>
          </cell>
          <cell r="C1724" t="str">
            <v>DL300, ML300, DL500, ML500, BladeSystem</v>
          </cell>
          <cell r="D1724">
            <v>372000</v>
          </cell>
          <cell r="E1724" t="str">
            <v>EOL</v>
          </cell>
        </row>
        <row r="1725">
          <cell r="A1725" t="str">
            <v>433693-B21</v>
          </cell>
          <cell r="B1725" t="str">
            <v>HP Insight Pwr Mgr No Media Tracking Lic</v>
          </cell>
          <cell r="C1725" t="str">
            <v>DL300, ML300, DL500, ML500, BladeSystem</v>
          </cell>
          <cell r="D1725">
            <v>372000</v>
          </cell>
        </row>
        <row r="1726">
          <cell r="A1726" t="str">
            <v>452677-B21</v>
          </cell>
          <cell r="B1726" t="str">
            <v>HP Insight Pwr Mgr Nm 1-Svr 24x7 Support</v>
          </cell>
          <cell r="C1726" t="str">
            <v>No Media + Carepack</v>
          </cell>
          <cell r="D1726">
            <v>749000</v>
          </cell>
        </row>
        <row r="1727">
          <cell r="A1727" t="str">
            <v>452678-B21</v>
          </cell>
          <cell r="B1727" t="str">
            <v>HP Insight Pwr Mgr Nm Flex 24x7 Support</v>
          </cell>
          <cell r="C1727" t="str">
            <v>No Media + Carepack</v>
          </cell>
          <cell r="D1727">
            <v>749000</v>
          </cell>
        </row>
        <row r="1728">
          <cell r="A1728" t="str">
            <v>453897-B21</v>
          </cell>
          <cell r="B1728" t="str">
            <v>HP Insight Pwr Mgr NMáTrack 24x7 Support</v>
          </cell>
          <cell r="C1728" t="str">
            <v>No Media + Carepack</v>
          </cell>
          <cell r="D1728">
            <v>749000</v>
          </cell>
        </row>
        <row r="1729">
          <cell r="A1729" t="str">
            <v xml:space="preserve">
WMP (Workload Management Pack) 소개 :  단일 OS상에서 가상의 리소스파티션을 생성하여 어플리케이션 별로 동적으로 리소스 관리</v>
          </cell>
          <cell r="B1729" t="str">
            <v>LJ1160     (19ppm, 1200dpi, 16MB, 250매, USB포트+병렬 )</v>
          </cell>
          <cell r="D1729">
            <v>699000</v>
          </cell>
        </row>
        <row r="1730">
          <cell r="A1730" t="str">
            <v>Q5927A</v>
          </cell>
          <cell r="B1730" t="str">
            <v>LJ1320     (21ppm,1200dpi,16MB&lt;max144MB&gt;,250매,자동양면인쇄,USB+병렬)</v>
          </cell>
          <cell r="D1730">
            <v>860000</v>
          </cell>
        </row>
        <row r="1731">
          <cell r="A1731" t="str">
            <v>303284-B21</v>
          </cell>
          <cell r="B1731" t="str">
            <v xml:space="preserve">Workload Management Pack v2.0 - 1 License </v>
          </cell>
          <cell r="C1731" t="str">
            <v>DL300, ML300, DL500, ML500, BladeSystem</v>
          </cell>
          <cell r="D1731">
            <v>1878000</v>
          </cell>
          <cell r="E1731" t="str">
            <v>EOL</v>
          </cell>
        </row>
        <row r="1732">
          <cell r="A1732" t="str">
            <v>294744-B21</v>
          </cell>
          <cell r="B1732" t="str">
            <v>Workload Management Pack v2.0 - Flexible License</v>
          </cell>
          <cell r="C1732" t="str">
            <v>DL300, ML300, DL500, ML500, BladeSystem</v>
          </cell>
          <cell r="D1732">
            <v>1878000</v>
          </cell>
          <cell r="E1732" t="str">
            <v>EOL</v>
          </cell>
        </row>
        <row r="1733">
          <cell r="A1733" t="str">
            <v>294745-B21</v>
          </cell>
          <cell r="B1733" t="str">
            <v>Workload Management Pack  Server Tracking Lic ALL</v>
          </cell>
          <cell r="C1733" t="str">
            <v>DL300, ML300, DL500, ML500, BladeSystem</v>
          </cell>
          <cell r="D1733">
            <v>1882000</v>
          </cell>
        </row>
        <row r="1734">
          <cell r="A1734" t="str">
            <v xml:space="preserve">
PMP (Performance Management Pack) 소개 :  서버의 성능 병목 지점에 대한 실제 원인(Root cause)을 찾아내고, 성능 병목 지점을 제거</v>
          </cell>
          <cell r="B1734" t="str">
            <v>P2015D  ( LJ P2015 + 양면인쇄장치 내장 )</v>
          </cell>
          <cell r="D1734">
            <v>650000</v>
          </cell>
        </row>
        <row r="1735">
          <cell r="A1735" t="str">
            <v>CB449A</v>
          </cell>
          <cell r="B1735" t="str">
            <v>P2015N  ( LJ P2015 + 내장 네트워크 , 양면인쇄불가 )</v>
          </cell>
          <cell r="D1735">
            <v>750000</v>
          </cell>
        </row>
        <row r="1736">
          <cell r="A1736" t="str">
            <v>436770-B21</v>
          </cell>
          <cell r="B1736" t="str">
            <v>PMP No Media 1-Server Lic</v>
          </cell>
          <cell r="C1736" t="str">
            <v>DL300, ML300, DL500, ML500, BladeSystem</v>
          </cell>
          <cell r="D1736">
            <v>372000</v>
          </cell>
          <cell r="E1736" t="str">
            <v>EOL</v>
          </cell>
        </row>
        <row r="1737">
          <cell r="A1737" t="str">
            <v>436772-B21</v>
          </cell>
          <cell r="B1737" t="str">
            <v>PMP No Media 10-Server Lic</v>
          </cell>
          <cell r="C1737" t="str">
            <v>DL300, ML300, DL500, ML500, BladeSystem</v>
          </cell>
          <cell r="D1737">
            <v>3727000</v>
          </cell>
          <cell r="E1737" t="str">
            <v>EOL</v>
          </cell>
        </row>
        <row r="1738">
          <cell r="A1738" t="str">
            <v>436771-B21</v>
          </cell>
          <cell r="B1738" t="str">
            <v>PMP No Media Flex-Server Lic</v>
          </cell>
          <cell r="C1738" t="str">
            <v>DL300, ML300, DL500, ML500, BladeSystem</v>
          </cell>
          <cell r="D1738">
            <v>372000</v>
          </cell>
          <cell r="E1738" t="str">
            <v>EOL</v>
          </cell>
        </row>
        <row r="1739">
          <cell r="A1739" t="str">
            <v>306698-B21</v>
          </cell>
          <cell r="B1739" t="str">
            <v>PMP Server Tracking Lic ALL</v>
          </cell>
          <cell r="C1739" t="str">
            <v>DL300, ML300, DL500, ML500, BladeSystem</v>
          </cell>
          <cell r="D1739">
            <v>372000</v>
          </cell>
        </row>
        <row r="1740">
          <cell r="A1740" t="str">
            <v>Q5959A</v>
          </cell>
          <cell r="B1740" t="str">
            <v>LJ2420DN (28ppm, 64MB&lt;max320MB&gt;, 100+250매, 양면인쇄, 10/100(On board) )</v>
          </cell>
          <cell r="D1740">
            <v>1640000</v>
          </cell>
        </row>
        <row r="1741">
          <cell r="A1741" t="str">
            <v xml:space="preserve">
INP (Inteligent Networking Pack) 소개 :  네트워크의 장애 및 바이러스 공격으로 부터 네트워크를 보호</v>
          </cell>
          <cell r="B1741" t="str">
            <v>LJ2430N (33ppm,64MB&lt;max320MB&gt;,100+250매,USB+병렬,10/100(On board),양면불가)</v>
          </cell>
          <cell r="D1741">
            <v>1820000</v>
          </cell>
        </row>
        <row r="1742">
          <cell r="A1742" t="str">
            <v>Q5961A</v>
          </cell>
          <cell r="B1742" t="str">
            <v>LJ2430TN (33ppm,64MB&lt;max320MB&gt;,100+250+500매.10/100(On board),양면불가)</v>
          </cell>
          <cell r="D1742">
            <v>1970000</v>
          </cell>
        </row>
        <row r="1743">
          <cell r="A1743" t="str">
            <v>436225-B21</v>
          </cell>
          <cell r="B1743" t="str">
            <v>INP Windows No Media 1-Server Lic</v>
          </cell>
          <cell r="C1743" t="str">
            <v>DL300, ML300, DL500, ML500, BladeSystem</v>
          </cell>
          <cell r="D1743">
            <v>297000</v>
          </cell>
          <cell r="E1743" t="str">
            <v>EOL</v>
          </cell>
        </row>
        <row r="1744">
          <cell r="A1744" t="str">
            <v>436227-B21</v>
          </cell>
          <cell r="B1744" t="str">
            <v>INP Windows Server No Media Flex Lic</v>
          </cell>
          <cell r="C1744" t="str">
            <v>DL300, ML300, DL500, ML500, BladeSystem</v>
          </cell>
          <cell r="D1744">
            <v>297000</v>
          </cell>
          <cell r="E1744" t="str">
            <v>EOL</v>
          </cell>
        </row>
        <row r="1745">
          <cell r="A1745" t="str">
            <v>372951-B21</v>
          </cell>
          <cell r="B1745" t="str">
            <v>INP Windows Server Tracking Lic</v>
          </cell>
          <cell r="C1745" t="str">
            <v>DL300, ML300, DL500, ML500, BladeSystem</v>
          </cell>
          <cell r="D1745">
            <v>631000</v>
          </cell>
        </row>
        <row r="1746">
          <cell r="A1746" t="str">
            <v>436229-B21</v>
          </cell>
          <cell r="B1746" t="str">
            <v>INP Linux No Media 1-Server Lic</v>
          </cell>
          <cell r="C1746" t="str">
            <v>DL300, ML300, DL500, ML500, BladeSystem</v>
          </cell>
          <cell r="D1746">
            <v>560000</v>
          </cell>
          <cell r="E1746" t="str">
            <v>EOL</v>
          </cell>
        </row>
        <row r="1747">
          <cell r="A1747" t="str">
            <v>436231-B21</v>
          </cell>
          <cell r="B1747" t="str">
            <v>INP Linux Server No Media Flex Lic</v>
          </cell>
          <cell r="C1747" t="str">
            <v>DL300, ML300, DL500, ML500, BladeSystem</v>
          </cell>
          <cell r="D1747">
            <v>560000</v>
          </cell>
          <cell r="E1747" t="str">
            <v>EOL</v>
          </cell>
        </row>
        <row r="1748">
          <cell r="A1748" t="str">
            <v>397006-B21</v>
          </cell>
          <cell r="B1748" t="str">
            <v>INP Linux Server Tracking Lic</v>
          </cell>
          <cell r="C1748" t="str">
            <v>DL300, ML300, DL500, ML500, BladeSystem</v>
          </cell>
          <cell r="D1748">
            <v>339000</v>
          </cell>
        </row>
        <row r="1749">
          <cell r="A1749" t="str">
            <v>Q7784A</v>
          </cell>
          <cell r="B1749" t="str">
            <v>LJ4240 ( 40ppm,1200x1200dpi,48MB&lt;max512MB&gt;,100+500매,USB+병렬,소용량토너만 가능 )</v>
          </cell>
          <cell r="D1749">
            <v>1628800</v>
          </cell>
        </row>
        <row r="1750">
          <cell r="A1750" t="str">
            <v xml:space="preserve">
VPM (Vulnerability &amp; Patch Management) 소개 : 취약한 보안 부문 관리 및 Patch 관리 툴</v>
          </cell>
          <cell r="B1750" t="str">
            <v>LJ4240N ( 64MB&lt;max512MB&gt;,100+500매,USB+병렬,내장10/100,소용량토너만 가능 )</v>
          </cell>
          <cell r="D1750">
            <v>2025200</v>
          </cell>
        </row>
        <row r="1751">
          <cell r="A1751" t="str">
            <v>Q5400A</v>
          </cell>
          <cell r="B1751" t="str">
            <v>LJ4250      ( 43ppm,1200x1200dpi,48MB&lt;max512MB&gt;,100+500매,USB+병렬 )</v>
          </cell>
          <cell r="D1751">
            <v>1960000</v>
          </cell>
        </row>
        <row r="1752">
          <cell r="A1752" t="str">
            <v>371645-B21</v>
          </cell>
          <cell r="B1752" t="str">
            <v>VPM 1-Server Lic ALL</v>
          </cell>
          <cell r="C1752" t="str">
            <v>DL300, ML300, DL500, ML500, BladeSystem</v>
          </cell>
          <cell r="D1752">
            <v>937000</v>
          </cell>
          <cell r="E1752" t="str">
            <v>EOL</v>
          </cell>
        </row>
        <row r="1753">
          <cell r="A1753" t="str">
            <v>372029-B21</v>
          </cell>
          <cell r="B1753" t="str">
            <v>VPM 10-Server Lic ALL</v>
          </cell>
          <cell r="C1753" t="str">
            <v>DL300, ML300, DL500, ML500, BladeSystem</v>
          </cell>
          <cell r="D1753">
            <v>9373000</v>
          </cell>
          <cell r="E1753" t="str">
            <v>EOL</v>
          </cell>
        </row>
        <row r="1754">
          <cell r="A1754" t="str">
            <v>371646-B21</v>
          </cell>
          <cell r="B1754" t="str">
            <v>VPM Server Flex Lic ALL</v>
          </cell>
          <cell r="C1754" t="str">
            <v>DL300, ML300, DL500, ML500, BladeSystem</v>
          </cell>
          <cell r="D1754">
            <v>937000</v>
          </cell>
          <cell r="E1754" t="str">
            <v>EOL</v>
          </cell>
        </row>
        <row r="1755">
          <cell r="A1755" t="str">
            <v>378372-B21</v>
          </cell>
          <cell r="B1755" t="str">
            <v>VPM Installed Svr Track Lic ALL</v>
          </cell>
          <cell r="C1755" t="str">
            <v>DL300, ML300, DL500, ML500, BladeSystem</v>
          </cell>
          <cell r="D1755">
            <v>560000</v>
          </cell>
          <cell r="E1755" t="str">
            <v>EOL</v>
          </cell>
        </row>
        <row r="1756">
          <cell r="A1756" t="str">
            <v>371647-B21</v>
          </cell>
          <cell r="B1756" t="str">
            <v>VPM New Server Tracking Lic ALL</v>
          </cell>
          <cell r="C1756" t="str">
            <v>DL300, ML300, DL500, ML500, BladeSystem</v>
          </cell>
          <cell r="D1756">
            <v>937000</v>
          </cell>
        </row>
        <row r="1757">
          <cell r="A1757" t="str">
            <v>VPM - Agent License : (VPM으로 관리할 수 있는 Client)</v>
          </cell>
          <cell r="B1757" t="str">
            <v>LJ4350TN  ( 52ppm,80MB&lt;max512MB&gt;,100+500+500매,10/100(On board) )</v>
          </cell>
          <cell r="D1757">
            <v>3200000</v>
          </cell>
        </row>
        <row r="1758">
          <cell r="A1758" t="str">
            <v>389941-B21</v>
          </cell>
          <cell r="B1758" t="str">
            <v>VPM 1-Svr 10-Desktop Bundle Lic</v>
          </cell>
          <cell r="C1758" t="str">
            <v>DL300, ML300, DL500, ML500, BladeSystem</v>
          </cell>
          <cell r="D1758">
            <v>3572000</v>
          </cell>
          <cell r="E1758" t="str">
            <v>EOL</v>
          </cell>
        </row>
        <row r="1759">
          <cell r="A1759" t="str">
            <v>389938-B21</v>
          </cell>
          <cell r="B1759" t="str">
            <v>VPM 10-Desktop Lic</v>
          </cell>
          <cell r="C1759" t="str">
            <v>DL300, ML300, DL500, ML500, BladeSystem</v>
          </cell>
          <cell r="D1759">
            <v>2974000</v>
          </cell>
          <cell r="E1759" t="str">
            <v>EOL</v>
          </cell>
        </row>
        <row r="1760">
          <cell r="A1760" t="str">
            <v>389939-B21</v>
          </cell>
          <cell r="B1760" t="str">
            <v>VPM Desktop Flex Lic</v>
          </cell>
          <cell r="C1760" t="str">
            <v>DL300, ML300, DL500, ML500, BladeSystem</v>
          </cell>
          <cell r="D1760">
            <v>523000</v>
          </cell>
          <cell r="E1760" t="str">
            <v>EOL</v>
          </cell>
        </row>
        <row r="1761">
          <cell r="A1761" t="str">
            <v>389940-B21</v>
          </cell>
          <cell r="B1761" t="str">
            <v>VPM Desktop Tracking Lic</v>
          </cell>
          <cell r="C1761" t="str">
            <v>DL300, ML300, DL500, ML500, BladeSystem</v>
          </cell>
          <cell r="D1761">
            <v>523000</v>
          </cell>
          <cell r="E1761" t="str">
            <v>EOL</v>
          </cell>
        </row>
        <row r="1762">
          <cell r="A1762" t="str">
            <v xml:space="preserve">
SMP (Server Migration Pack) - P2P 소개 : 기존의 서버에 대해 신규 서버로 그대로 Migration (OS및 애플리케이션) 할 수 있는 툴(Physical to ProLiant0</v>
          </cell>
          <cell r="B1762" t="str">
            <v>LJ5100TN  ( 22ppm,1200dpi,32MB&lt;max192MB&gt;,100+250+500매,10/100카드)</v>
          </cell>
          <cell r="D1762">
            <v>2630000</v>
          </cell>
        </row>
        <row r="1763">
          <cell r="A1763" t="str">
            <v>Q7547A</v>
          </cell>
          <cell r="B1763" t="str">
            <v>LJ5200L  (25ppm,1200dpi,32MB&lt;max128MB&gt;,100+250매,병렬+USB,양면불가,내장 네트웍불가)</v>
          </cell>
          <cell r="D1763">
            <v>1400000</v>
          </cell>
        </row>
        <row r="1764">
          <cell r="A1764" t="str">
            <v>412978-B21</v>
          </cell>
          <cell r="B1764" t="str">
            <v>HP SMP-P2P Single Migration LIC</v>
          </cell>
          <cell r="C1764" t="str">
            <v>DL300, ML300, DL500, ML500, BladeSystem</v>
          </cell>
          <cell r="D1764">
            <v>749000</v>
          </cell>
          <cell r="E1764" t="str">
            <v>EOL</v>
          </cell>
        </row>
        <row r="1765">
          <cell r="A1765" t="str">
            <v>417435-B21</v>
          </cell>
          <cell r="B1765" t="str">
            <v>HP SMP-P2P No Media 1-Migration License</v>
          </cell>
          <cell r="C1765" t="str">
            <v>DL300, ML300, DL500, ML500, BladeSystem</v>
          </cell>
          <cell r="D1765">
            <v>749000</v>
          </cell>
        </row>
        <row r="1766">
          <cell r="A1766" t="str">
            <v>444761-B21</v>
          </cell>
          <cell r="B1766" t="str">
            <v>HP SMP-P2P No Media Migration Flex Lic</v>
          </cell>
          <cell r="C1766" t="str">
            <v>DL300, ML300, DL500, ML500, BladeSystem</v>
          </cell>
          <cell r="D1766">
            <v>749000</v>
          </cell>
        </row>
        <row r="1767">
          <cell r="A1767" t="str">
            <v>444759-B21</v>
          </cell>
          <cell r="B1767" t="str">
            <v>HP SMP-P2P No Media 10-Migration Lic</v>
          </cell>
          <cell r="C1767" t="str">
            <v>DL300, ML300, DL500, ML500, BladeSystem</v>
          </cell>
          <cell r="D1767">
            <v>7491000</v>
          </cell>
        </row>
        <row r="1768">
          <cell r="A1768" t="str">
            <v>442153-B21</v>
          </cell>
          <cell r="B1768" t="str">
            <v>HP SMP-P2P No Media 25-Migration Lic</v>
          </cell>
          <cell r="C1768" t="str">
            <v>DL300, ML300, DL500, ML500, BladeSystem</v>
          </cell>
          <cell r="D1768">
            <v>18726000</v>
          </cell>
        </row>
        <row r="1769">
          <cell r="A1769" t="str">
            <v>444762-B21</v>
          </cell>
          <cell r="B1769" t="str">
            <v>HP SMP-P2P No Media 1Yr Unlmtd Mig Lic</v>
          </cell>
          <cell r="C1769" t="str">
            <v>DL300, ML300, DL500, ML500, BladeSystem</v>
          </cell>
          <cell r="D1769">
            <v>112920000</v>
          </cell>
        </row>
        <row r="1770">
          <cell r="A1770" t="str">
            <v>442214-B21</v>
          </cell>
          <cell r="B1770" t="str">
            <v>HP SMP-P2P Media Only Pack</v>
          </cell>
          <cell r="C1770" t="str">
            <v>DL300, ML300, DL500, ML500, BladeSystem</v>
          </cell>
          <cell r="D1770">
            <v>576000</v>
          </cell>
          <cell r="E1770" t="str">
            <v>EOL</v>
          </cell>
        </row>
        <row r="1771">
          <cell r="A1771" t="str">
            <v xml:space="preserve">
SMP (Server Migration Pack) 소개 :  P2V, V2P, V2V 기능을 이용한 가상서버환경과 물리적 서버간의  마이그레이션</v>
          </cell>
          <cell r="B1771" t="str">
            <v>LJ9040     (40ppm,600x600dpi,64MB&lt;max512MB&gt;,500x2매,병렬)</v>
          </cell>
          <cell r="D1771">
            <v>3870000</v>
          </cell>
        </row>
        <row r="1772">
          <cell r="A1772" t="str">
            <v>Q7698A</v>
          </cell>
          <cell r="B1772" t="str">
            <v>LJ9040N   (40ppm,600x600dpi,128MB&lt;max512MB&gt;,100+500x2매,10/100(On board))</v>
          </cell>
          <cell r="D1772">
            <v>4500000</v>
          </cell>
        </row>
        <row r="1773">
          <cell r="A1773" t="str">
            <v>435663-B21</v>
          </cell>
          <cell r="B1773" t="str">
            <v>HP SMP No Media 1-Migration Lic</v>
          </cell>
          <cell r="C1773" t="str">
            <v>DL300, ML300, DL500, ML500, BladeSystem</v>
          </cell>
          <cell r="D1773">
            <v>372000</v>
          </cell>
        </row>
        <row r="1774">
          <cell r="A1774" t="str">
            <v>435665-B21</v>
          </cell>
          <cell r="B1774" t="str">
            <v>HP SMP No Media 10-Migration Lic</v>
          </cell>
          <cell r="C1774" t="str">
            <v>DL300, ML300, DL500, ML500, BladeSystem</v>
          </cell>
          <cell r="D1774">
            <v>3727000</v>
          </cell>
        </row>
        <row r="1775">
          <cell r="A1775" t="str">
            <v>435666-B21</v>
          </cell>
          <cell r="B1775" t="str">
            <v>HP SMP No Media 25-Migration Lic</v>
          </cell>
          <cell r="C1775" t="str">
            <v>DL300, ML300, DL500, ML500, BladeSystem</v>
          </cell>
          <cell r="D1775">
            <v>8841000</v>
          </cell>
        </row>
        <row r="1776">
          <cell r="A1776" t="str">
            <v>435667-B21</v>
          </cell>
          <cell r="B1776" t="str">
            <v>HP SMP No Media 50-Migration Lic</v>
          </cell>
          <cell r="C1776" t="str">
            <v>DL300, ML300, DL500, ML500, BladeSystem</v>
          </cell>
          <cell r="D1776">
            <v>16934000</v>
          </cell>
        </row>
        <row r="1777">
          <cell r="A1777" t="str">
            <v>435668-B21</v>
          </cell>
          <cell r="B1777" t="str">
            <v>HP SMP No Media 100-Migration Lic</v>
          </cell>
          <cell r="C1777" t="str">
            <v>DL300, ML300, DL500, ML500, BladeSystem</v>
          </cell>
          <cell r="D1777">
            <v>31990000</v>
          </cell>
        </row>
        <row r="1778">
          <cell r="A1778" t="str">
            <v>435669-B21</v>
          </cell>
          <cell r="B1778" t="str">
            <v>HP SMP No Media 1Yr Unlimited Mig Lic</v>
          </cell>
          <cell r="C1778" t="str">
            <v>DL300, ML300, DL500, ML500, BladeSystem</v>
          </cell>
          <cell r="D1778">
            <v>56460000</v>
          </cell>
        </row>
        <row r="1779">
          <cell r="A1779" t="str">
            <v>435664-B21</v>
          </cell>
          <cell r="B1779" t="str">
            <v>HP SMP No Media Migration Flex Lic</v>
          </cell>
          <cell r="C1779" t="str">
            <v>DL300, ML300, DL500, ML500, BladeSystem</v>
          </cell>
          <cell r="D1779">
            <v>372000</v>
          </cell>
        </row>
        <row r="1780">
          <cell r="A1780" t="str">
            <v>375347-B21</v>
          </cell>
          <cell r="B1780" t="str">
            <v>HP SMP Migration Tracking Lic ALL</v>
          </cell>
          <cell r="C1780" t="str">
            <v>DL300, ML300, DL500, ML500, BladeSystem</v>
          </cell>
          <cell r="D1780">
            <v>372000</v>
          </cell>
        </row>
        <row r="1781">
          <cell r="A1781" t="str">
            <v>Q6455A</v>
          </cell>
          <cell r="B1781" t="str">
            <v>CLJ2600N  (A4, 600x600dpi,16MB, 흑백=칼라 8ppm, 250매, USB, 내장10/100 )</v>
          </cell>
          <cell r="D1781">
            <v>580000</v>
          </cell>
        </row>
        <row r="1782">
          <cell r="A1782" t="str">
            <v xml:space="preserve">
VMM (Virtual Machine Management Pack)소개 :  물리적 서버와 가상 서버에 대한 통합 관리 기능과 이기종 가상화 솔루션에 대한 통합 관리 기능 제공</v>
          </cell>
          <cell r="B1782" t="str">
            <v>CLJ2605  (A4, 2400dpi,64MB&lt;MAX320MB&gt;, 흑백12ppm/칼라10ppm, 250매, USB전용 )</v>
          </cell>
          <cell r="D1782">
            <v>590000</v>
          </cell>
        </row>
        <row r="1783">
          <cell r="A1783" t="str">
            <v>Q7822A</v>
          </cell>
          <cell r="B1783" t="str">
            <v>CLJ2605DN    ( CLJ2605 + 자동양면인쇄 + 내장 10/100 )</v>
          </cell>
          <cell r="D1783">
            <v>690000</v>
          </cell>
        </row>
        <row r="1784">
          <cell r="A1784" t="str">
            <v>303284-B21</v>
          </cell>
          <cell r="B1784" t="str">
            <v>HP WMP 1-Server Lic ALL</v>
          </cell>
          <cell r="C1784" t="str">
            <v>DL300, ML300, DL500, ML500, BladeSystem</v>
          </cell>
          <cell r="D1784">
            <v>1878000</v>
          </cell>
          <cell r="E1784" t="str">
            <v>EOL</v>
          </cell>
        </row>
        <row r="1785">
          <cell r="A1785" t="str">
            <v>435661-B21</v>
          </cell>
          <cell r="B1785" t="str">
            <v>HP VMM No Media 1-Server Lic</v>
          </cell>
          <cell r="C1785" t="str">
            <v>DL300, ML300, DL500, ML500, BladeSystem</v>
          </cell>
          <cell r="D1785">
            <v>1878000</v>
          </cell>
          <cell r="E1785" t="str">
            <v>EOL</v>
          </cell>
        </row>
        <row r="1786">
          <cell r="A1786" t="str">
            <v>435662-B21</v>
          </cell>
          <cell r="B1786" t="str">
            <v>HP VMM No Media Server Flex Lic</v>
          </cell>
          <cell r="C1786" t="str">
            <v>DL300, ML300, DL500, ML500, BladeSystem</v>
          </cell>
          <cell r="D1786">
            <v>1878000</v>
          </cell>
          <cell r="E1786" t="str">
            <v>EOL</v>
          </cell>
        </row>
        <row r="1787">
          <cell r="A1787" t="str">
            <v>372216-B21</v>
          </cell>
          <cell r="B1787" t="str">
            <v>HP VMM Server Tracking Lic ALL</v>
          </cell>
          <cell r="C1787" t="str">
            <v>DL300, ML300, DL500, ML500, BladeSystem</v>
          </cell>
          <cell r="D1787">
            <v>1882000</v>
          </cell>
        </row>
        <row r="1788">
          <cell r="A1788" t="str">
            <v>442213-B21</v>
          </cell>
          <cell r="B1788" t="str">
            <v>HP VMM-SMP Media Only</v>
          </cell>
          <cell r="C1788" t="str">
            <v>DL300, ML300, DL500, ML500, BladeSystem</v>
          </cell>
          <cell r="D1788">
            <v>2504000</v>
          </cell>
          <cell r="E1788" t="str">
            <v>EOL</v>
          </cell>
        </row>
        <row r="1789">
          <cell r="A1789" t="str">
            <v>452153-B21</v>
          </cell>
          <cell r="B1789" t="str">
            <v>HP VMM Nm 1-Svr 24x7 Support</v>
          </cell>
          <cell r="C1789" t="str">
            <v>No Media + 기본 Carepack</v>
          </cell>
          <cell r="D1789">
            <v>1878000</v>
          </cell>
        </row>
        <row r="1790">
          <cell r="A1790" t="str">
            <v>452154-B21</v>
          </cell>
          <cell r="B1790" t="str">
            <v>HP VMM Nm Flex 24x7 Support</v>
          </cell>
          <cell r="C1790" t="str">
            <v>No Media + 기본 Carepack</v>
          </cell>
          <cell r="D1790">
            <v>1878000</v>
          </cell>
        </row>
        <row r="1791">
          <cell r="A1791" t="str">
            <v>452166-B21</v>
          </cell>
          <cell r="B1791" t="str">
            <v>HP VMM Nm Track 24x7 Support</v>
          </cell>
          <cell r="C1791" t="str">
            <v>No Media + 기본 Carepack</v>
          </cell>
          <cell r="D1791">
            <v>1878000</v>
          </cell>
        </row>
        <row r="1792">
          <cell r="A1792" t="str">
            <v>Insight Control Product  소개 :  차세대 블레이드 관리 솔루션으로 HP Systems Insight Manager와 블레이드 서버 및 시스템 관리에 필요한 핵심 Essential Software 들을 통합하여 완벽한  관리 기능을 제공</v>
          </cell>
          <cell r="B1792" t="str">
            <v>CLJ3800DN (A4,288MB(Max544MB) 흑백=칼라 21ppm,양면인쇄장치, 350매,내장10/100 )</v>
          </cell>
          <cell r="D1792">
            <v>2550000</v>
          </cell>
        </row>
        <row r="1793">
          <cell r="A1793" t="str">
            <v>Q7533A</v>
          </cell>
          <cell r="B1793" t="str">
            <v>CLJ3000 (A4,600x600dpi,64MB&lt;max 512MB&gt; 흑백29ppm칼라15ppm,350매,USB+EIO )</v>
          </cell>
          <cell r="D1793">
            <v>2200000</v>
          </cell>
        </row>
        <row r="1794">
          <cell r="A1794" t="str">
            <v>BladeSystem Insight Contol for Linux</v>
          </cell>
          <cell r="B1794" t="str">
            <v>CLJ3000N (A4,600x600dpi,128MB&lt;max 512MB&gt; 350매, USB+내장10/100 )</v>
          </cell>
          <cell r="D1794">
            <v>2550000</v>
          </cell>
        </row>
        <row r="1795">
          <cell r="A1795" t="str">
            <v>412957-B22</v>
          </cell>
          <cell r="B1795" t="str">
            <v>HP Insight Ctrl Linux Ed-Blade Nm 1 Lic</v>
          </cell>
          <cell r="C1795" t="str">
            <v>DL300, ML300, DL500, ML500, BladeSystem</v>
          </cell>
          <cell r="D1795">
            <v>749000</v>
          </cell>
          <cell r="E1795" t="str">
            <v>EOL</v>
          </cell>
        </row>
        <row r="1796">
          <cell r="A1796" t="str">
            <v>412958-B22</v>
          </cell>
          <cell r="B1796" t="str">
            <v>HP Insight Ctrl Linux Ed-Blade Nm 8 Lic</v>
          </cell>
          <cell r="C1796" t="str">
            <v>DL300, ML300, DL500, ML500, BladeSystem</v>
          </cell>
          <cell r="D1796">
            <v>5995000</v>
          </cell>
          <cell r="E1796" t="str">
            <v>EOL</v>
          </cell>
        </row>
        <row r="1797">
          <cell r="A1797" t="str">
            <v>412956-B22</v>
          </cell>
          <cell r="B1797" t="str">
            <v>HP Insight Ctrl Linux Ed-Media Pk-No Lic</v>
          </cell>
          <cell r="C1797" t="str">
            <v>DL300, ML300, DL500, ML500, BladeSystem</v>
          </cell>
          <cell r="D1797">
            <v>628000</v>
          </cell>
        </row>
        <row r="1798">
          <cell r="A1798" t="str">
            <v>412959-B22</v>
          </cell>
          <cell r="B1798" t="str">
            <v>HP Insight Ctrl Lnx Ed-Blade Nm Flex Lic</v>
          </cell>
          <cell r="C1798" t="str">
            <v>DL300, ML300, DL500, ML500, BladeSystem</v>
          </cell>
          <cell r="D1798">
            <v>749000</v>
          </cell>
          <cell r="E1798" t="str">
            <v>EOL</v>
          </cell>
        </row>
        <row r="1799">
          <cell r="A1799" t="str">
            <v>BladeSystem Insight Contol Data Center Edition</v>
          </cell>
          <cell r="B1799" t="str">
            <v>CLJ4700N (A4,600x600dpi,160MB,&lt;max 544MB&gt; 흑백=칼라 30ppm,600매,USB+C-병렬,내장10/100 )</v>
          </cell>
          <cell r="D1799">
            <v>4150000</v>
          </cell>
        </row>
        <row r="1800">
          <cell r="A1800" t="str">
            <v>436747-B21</v>
          </cell>
          <cell r="B1800" t="str">
            <v>HP ICM Data Center No Media 8-Svr Lic</v>
          </cell>
          <cell r="C1800" t="str">
            <v>DL300, ML300, DL500, ML500, BladeSystem</v>
          </cell>
          <cell r="D1800">
            <v>11083000</v>
          </cell>
          <cell r="E1800" t="str">
            <v>EOL</v>
          </cell>
        </row>
        <row r="1801">
          <cell r="A1801" t="str">
            <v>436749-B21</v>
          </cell>
          <cell r="B1801" t="str">
            <v>HP ICM Data Center No Media Flex Lic</v>
          </cell>
          <cell r="C1801" t="str">
            <v>DL300, ML300, DL500, ML500, BladeSystem</v>
          </cell>
          <cell r="D1801">
            <v>1360000</v>
          </cell>
          <cell r="E1801" t="str">
            <v>EOL</v>
          </cell>
        </row>
        <row r="1802">
          <cell r="A1802" t="str">
            <v>436751-B21</v>
          </cell>
          <cell r="B1802" t="str">
            <v>HP ICM Data Ctr No Med RDP Up 8-Svr Lic</v>
          </cell>
          <cell r="C1802" t="str">
            <v>DL300, ML300, DL500, ML500, BladeSystem</v>
          </cell>
          <cell r="D1802">
            <v>4489000</v>
          </cell>
          <cell r="E1802" t="str">
            <v>EOL</v>
          </cell>
        </row>
        <row r="1803">
          <cell r="A1803" t="str">
            <v>436753-B21</v>
          </cell>
          <cell r="B1803" t="str">
            <v>HP ICM Data Ctr No Med RDP Up Flex Lic</v>
          </cell>
          <cell r="C1803" t="str">
            <v>DL300, ML300, DL500, ML500, BladeSystem</v>
          </cell>
          <cell r="D1803">
            <v>560000</v>
          </cell>
          <cell r="E1803" t="str">
            <v>EOL</v>
          </cell>
        </row>
        <row r="1804">
          <cell r="A1804" t="str">
            <v>436222-B21</v>
          </cell>
          <cell r="B1804" t="str">
            <v>HP ICM Software Media Kit</v>
          </cell>
          <cell r="C1804" t="str">
            <v>DL300, ML300, DL500, ML500, BladeSystem</v>
          </cell>
          <cell r="D1804">
            <v>576000</v>
          </cell>
        </row>
        <row r="1805">
          <cell r="A1805" t="str">
            <v>436278-B21</v>
          </cell>
          <cell r="B1805" t="str">
            <v>HP IC Environment Tracking License</v>
          </cell>
          <cell r="C1805" t="str">
            <v>Insight Control Tracking License</v>
          </cell>
          <cell r="D1805">
            <v>2011000</v>
          </cell>
        </row>
        <row r="1806">
          <cell r="A1806" t="str">
            <v>437786-B21</v>
          </cell>
          <cell r="B1806" t="str">
            <v>HP ICM Data Center Track License</v>
          </cell>
          <cell r="C1806" t="str">
            <v>DL300, ML300, DL500, ML500, BladeSystem</v>
          </cell>
          <cell r="D1806">
            <v>1360000</v>
          </cell>
        </row>
        <row r="1807">
          <cell r="A1807" t="str">
            <v>452148-B21</v>
          </cell>
          <cell r="B1807" t="str">
            <v>HP IC Env NM 1-Svr 24 x 7 Support</v>
          </cell>
          <cell r="C1807" t="str">
            <v>No Media + 기본 Carepack</v>
          </cell>
          <cell r="D1807">
            <v>2414000</v>
          </cell>
        </row>
        <row r="1808">
          <cell r="A1808" t="str">
            <v>452676-B21</v>
          </cell>
          <cell r="B1808" t="str">
            <v>HP IC Env NM 10-Svr 24 x 7 Support</v>
          </cell>
          <cell r="C1808" t="str">
            <v>No Media + 기본 Carepack</v>
          </cell>
          <cell r="D1808">
            <v>24146000</v>
          </cell>
        </row>
        <row r="1809">
          <cell r="A1809" t="str">
            <v>452149-B21</v>
          </cell>
          <cell r="B1809" t="str">
            <v>HP IC Env NM Flex 24 x 7 Support</v>
          </cell>
          <cell r="C1809" t="str">
            <v>No Media + 기본 Carepack</v>
          </cell>
          <cell r="D1809">
            <v>2414000</v>
          </cell>
        </row>
        <row r="1810">
          <cell r="A1810" t="str">
            <v>452150-B21</v>
          </cell>
          <cell r="B1810" t="str">
            <v>HP IC Env NM Track 24 x 7 Support</v>
          </cell>
          <cell r="C1810" t="str">
            <v>No Media + 기본 Carepack</v>
          </cell>
          <cell r="D1810">
            <v>2414000</v>
          </cell>
        </row>
        <row r="1811">
          <cell r="A1811" t="str">
            <v>453484-B21</v>
          </cell>
          <cell r="B1811" t="str">
            <v>HP IC Env-BL NM 1-Svr 24 x 7 Support</v>
          </cell>
          <cell r="C1811" t="str">
            <v>No Media + 기본 Carepack</v>
          </cell>
          <cell r="D1811">
            <v>1159000</v>
          </cell>
        </row>
        <row r="1812">
          <cell r="A1812" t="str">
            <v>453485-B21</v>
          </cell>
          <cell r="B1812" t="str">
            <v>HP IC Env BL NM RDP Upg 1-Svr 24 x 7</v>
          </cell>
          <cell r="C1812" t="str">
            <v>Blade RDP Upgrade + 기본 Carepack</v>
          </cell>
          <cell r="D1812">
            <v>880000</v>
          </cell>
        </row>
        <row r="1813">
          <cell r="A1813" t="str">
            <v>436751-B22</v>
          </cell>
          <cell r="B1813" t="str">
            <v>HP IC Environment- BL-Nm-RDP Upg 8 LIC</v>
          </cell>
          <cell r="C1813" t="str">
            <v>IC for BladeSystem</v>
          </cell>
          <cell r="D1813">
            <v>7035000</v>
          </cell>
        </row>
        <row r="1814">
          <cell r="A1814" t="str">
            <v>436749-B22</v>
          </cell>
          <cell r="B1814" t="str">
            <v>HP IC Environment-BL-No Media Flex LIC</v>
          </cell>
          <cell r="C1814" t="str">
            <v>IC for BladeSystem</v>
          </cell>
          <cell r="D1814">
            <v>1159000</v>
          </cell>
        </row>
        <row r="1815">
          <cell r="A1815" t="str">
            <v>436747-B22</v>
          </cell>
          <cell r="B1815" t="str">
            <v>HP IC Environment-BL-No Media-8 LIC</v>
          </cell>
          <cell r="C1815" t="str">
            <v>IC for BladeSystem</v>
          </cell>
          <cell r="D1815">
            <v>9261000</v>
          </cell>
        </row>
        <row r="1816">
          <cell r="A1816" t="str">
            <v>437786-B22</v>
          </cell>
          <cell r="B1816" t="str">
            <v>HP IC Environment BL Tracking LIC</v>
          </cell>
          <cell r="C1816" t="str">
            <v>IC for BladeSystem</v>
          </cell>
          <cell r="D1816">
            <v>1159000</v>
          </cell>
        </row>
        <row r="1817">
          <cell r="A1817" t="str">
            <v>436753-B22</v>
          </cell>
          <cell r="B1817" t="str">
            <v>HP IC Environment BL Nm-RDP Upg Flex LIC</v>
          </cell>
          <cell r="C1817" t="str">
            <v>IC for BladeSystem</v>
          </cell>
          <cell r="D1817">
            <v>880000</v>
          </cell>
        </row>
        <row r="1818">
          <cell r="A1818" t="str">
            <v>Q6500A</v>
          </cell>
          <cell r="B1818" t="str">
            <v>LJ3390 (21ppm, 1200dpi, 64MB,자동양면, 프린터,복사,스캔,팩스, 50매 ADF,250매 tray)</v>
          </cell>
          <cell r="D1818">
            <v>1200000</v>
          </cell>
        </row>
        <row r="1819">
          <cell r="A1819" t="str">
            <v>VM Ware</v>
          </cell>
          <cell r="B1819" t="str">
            <v>LJ3392 ( LJ3390 + 64MB &lt;총128MB&gt; + 250매 용지공급함+20매 자동 Stapler)</v>
          </cell>
          <cell r="D1819">
            <v>1500000</v>
          </cell>
        </row>
        <row r="1820">
          <cell r="A1820" t="str">
            <v>VMware 제품 - OS파티셔닝을 통한 가상화(Virtualization) 솔루션, 모든 ProLiant제품과 연동 가능</v>
          </cell>
          <cell r="B1820" t="str">
            <v>CLJ2820 (19ppm/4ppm,600x600dpi,96MB&lt;Max224MB&gt;,칼라프린터,복사,스캔,50매ADF</v>
          </cell>
          <cell r="D1820">
            <v>1400000</v>
          </cell>
        </row>
        <row r="1821">
          <cell r="A1821" t="str">
            <v>New VMWARE Software 3</v>
          </cell>
          <cell r="B1821" t="str">
            <v xml:space="preserve">             125매Tray,10/100(Onboard)+USB, 팩스불가 )</v>
          </cell>
        </row>
        <row r="1822">
          <cell r="A1822" t="str">
            <v>430339-B21</v>
          </cell>
          <cell r="B1822" t="str">
            <v>VMware ESX Starter 2P Lic SW</v>
          </cell>
          <cell r="C1822" t="str">
            <v>DL300, ML300, DL500, ML500, BladeSystem</v>
          </cell>
          <cell r="D1822">
            <v>6680000</v>
          </cell>
        </row>
        <row r="1823">
          <cell r="A1823" t="str">
            <v>430343-B21</v>
          </cell>
          <cell r="B1823" t="str">
            <v>VMware ESX Standard 2P Lic + Pevms SW</v>
          </cell>
          <cell r="C1823" t="str">
            <v>DL300, ML300, DL500, ML500, BladeSystem</v>
          </cell>
          <cell r="D1823">
            <v>23412000</v>
          </cell>
        </row>
        <row r="1824">
          <cell r="A1824" t="str">
            <v>430340-B21</v>
          </cell>
          <cell r="B1824" t="str">
            <v>VMware ESX Standard 2P Lic SW</v>
          </cell>
          <cell r="C1824" t="str">
            <v>DL300, ML300, DL500, ML500, BladeSystem</v>
          </cell>
          <cell r="D1824">
            <v>22836000</v>
          </cell>
        </row>
        <row r="1825">
          <cell r="A1825" t="str">
            <v>430344-B21</v>
          </cell>
          <cell r="B1825" t="str">
            <v>VMware ESX Enterprise 2P Lic + Pevms SW</v>
          </cell>
          <cell r="C1825" t="str">
            <v>DL300, ML300, DL500, ML500, BladeSystem</v>
          </cell>
          <cell r="D1825">
            <v>35555000</v>
          </cell>
        </row>
        <row r="1826">
          <cell r="A1826" t="str">
            <v>430349-B21</v>
          </cell>
          <cell r="B1826" t="str">
            <v>VMware Standard to Entprs 2P Viu Lic SW</v>
          </cell>
          <cell r="C1826" t="str">
            <v>DL300, ML300, DL500, ML500, BladeSystem</v>
          </cell>
          <cell r="D1826">
            <v>18312000</v>
          </cell>
        </row>
        <row r="1827">
          <cell r="A1827" t="str">
            <v>430348-B21</v>
          </cell>
          <cell r="B1827" t="str">
            <v>VMware Starter to Entprs 2P Viu Lic SW</v>
          </cell>
          <cell r="C1827" t="str">
            <v>DL300, ML300, DL500, ML500, BladeSystem</v>
          </cell>
          <cell r="D1827">
            <v>28919000</v>
          </cell>
        </row>
        <row r="1828">
          <cell r="A1828" t="str">
            <v>430347-B21</v>
          </cell>
          <cell r="B1828" t="str">
            <v>VMware Starter to Standard 2P Viu Lic SW</v>
          </cell>
          <cell r="C1828" t="str">
            <v>DL300, ML300, DL500, ML500, BladeSystem</v>
          </cell>
          <cell r="D1828">
            <v>16777000</v>
          </cell>
        </row>
        <row r="1829">
          <cell r="A1829" t="str">
            <v>430504-B21</v>
          </cell>
          <cell r="B1829" t="str">
            <v>VMware Vmotion 2P Lic SW</v>
          </cell>
          <cell r="C1829" t="str">
            <v>DL300, ML300, DL500, ML500, BladeSystem</v>
          </cell>
          <cell r="D1829">
            <v>8596000</v>
          </cell>
        </row>
        <row r="1830">
          <cell r="A1830" t="str">
            <v>430341-B21</v>
          </cell>
          <cell r="B1830" t="str">
            <v>VMware ESX Enterprise 2P Lic SW</v>
          </cell>
          <cell r="C1830" t="str">
            <v>DL300, ML300, DL500, ML500, BladeSystem</v>
          </cell>
          <cell r="D1830">
            <v>35032000</v>
          </cell>
        </row>
        <row r="1831">
          <cell r="A1831" t="str">
            <v>435185-B21</v>
          </cell>
          <cell r="B1831" t="str">
            <v>VMware VI3 Ent 8x2P BL Bundle Lic SW</v>
          </cell>
          <cell r="C1831" t="str">
            <v>DL300, ML300, DL500, ML500, BladeSystem</v>
          </cell>
          <cell r="D1831">
            <v>243401000</v>
          </cell>
        </row>
        <row r="1832">
          <cell r="A1832" t="str">
            <v>430345-B21</v>
          </cell>
          <cell r="B1832" t="str">
            <v>VMware Virtualcenter Mgt Svr Lic SW</v>
          </cell>
          <cell r="C1832" t="str">
            <v>DL300, ML300, DL500, ML500, BladeSystem</v>
          </cell>
          <cell r="D1832">
            <v>30432000</v>
          </cell>
        </row>
        <row r="1833">
          <cell r="A1833" t="str">
            <v>438856-B21</v>
          </cell>
          <cell r="B1833" t="str">
            <v>VMware Vdi 100 Ent VMS with 16P Lic SW</v>
          </cell>
          <cell r="C1833" t="str">
            <v>DL300, ML300, DL500, ML500, BladeSystem</v>
          </cell>
          <cell r="D1833">
            <v>161704000</v>
          </cell>
        </row>
        <row r="1834">
          <cell r="A1834" t="str">
            <v>438857-B21</v>
          </cell>
          <cell r="B1834" t="str">
            <v>VMware Vdi 100 Std VMS with 16P Lic SW</v>
          </cell>
          <cell r="C1834" t="str">
            <v>DL300, ML300, DL500, ML500, BladeSystem</v>
          </cell>
          <cell r="D1834">
            <v>102946000</v>
          </cell>
        </row>
        <row r="1835">
          <cell r="A1835" t="str">
            <v>441596-B21</v>
          </cell>
          <cell r="B1835" t="str">
            <v>VMware VI3 Ent 8x2P BL + PEVMS Nm Lic SW</v>
          </cell>
          <cell r="C1835" t="str">
            <v>DL300, ML300, DL500, ML500, BladeSystem</v>
          </cell>
          <cell r="D1835">
            <v>255666000</v>
          </cell>
        </row>
        <row r="1836">
          <cell r="A1836" t="str">
            <v>441490-B21</v>
          </cell>
          <cell r="B1836" t="str">
            <v>VMware ESX2 to VI3 Stnd Upg 2P Nm Lic SW</v>
          </cell>
          <cell r="C1836" t="str">
            <v>DL300, ML300, DL500, ML500, BladeSystem</v>
          </cell>
          <cell r="D1836">
            <v>6044000</v>
          </cell>
        </row>
        <row r="1837">
          <cell r="A1837" t="str">
            <v>441489-B21</v>
          </cell>
          <cell r="B1837" t="str">
            <v>VMware Consolidated Backup 2P Nm Lic SW</v>
          </cell>
          <cell r="C1837" t="str">
            <v>DL300, ML300, DL500, ML500, BladeSystem</v>
          </cell>
          <cell r="D1837">
            <v>3097000</v>
          </cell>
        </row>
        <row r="1838">
          <cell r="A1838" t="str">
            <v>430342-B21</v>
          </cell>
          <cell r="B1838" t="str">
            <v>VMware ESX Starter 2P Lic + Pevms Nm SW</v>
          </cell>
          <cell r="C1838" t="str">
            <v>DL300, ML300, DL500, ML500, BladeSystem</v>
          </cell>
          <cell r="D1838">
            <v>7256000</v>
          </cell>
        </row>
        <row r="1839">
          <cell r="A1839" t="str">
            <v>441598-B21</v>
          </cell>
          <cell r="B1839" t="str">
            <v>VMware VCMS 1 to VCMS 2 2P Upg Nm Lic SW</v>
          </cell>
          <cell r="C1839" t="str">
            <v>DL300, ML300, DL500, ML500, BladeSystem</v>
          </cell>
          <cell r="D1839">
            <v>7599000</v>
          </cell>
        </row>
        <row r="1840">
          <cell r="A1840" t="str">
            <v>441597-B21</v>
          </cell>
          <cell r="B1840" t="str">
            <v>VMware VIN to VI3 Ent 2P Upg Nm Lic SW</v>
          </cell>
          <cell r="C1840" t="str">
            <v>DL300, ML300, DL500, ML500, BladeSystem</v>
          </cell>
          <cell r="D1840">
            <v>24032000</v>
          </cell>
        </row>
        <row r="1841">
          <cell r="A1841" t="str">
            <v>441491-B21</v>
          </cell>
          <cell r="B1841" t="str">
            <v>VMware Vmtn1 to VMtn2 2PUpg Nm Lic SW</v>
          </cell>
          <cell r="C1841" t="str">
            <v>DL300, ML300, DL500, ML500, BladeSystem</v>
          </cell>
          <cell r="D1841">
            <v>1660000</v>
          </cell>
        </row>
        <row r="1842">
          <cell r="A1842" t="str">
            <v>441492-B21</v>
          </cell>
          <cell r="B1842" t="str">
            <v>VMware VIN-VI3 Std+VMtn 2P Up Nm Lic SW</v>
          </cell>
          <cell r="C1842" t="str">
            <v>DL300, ML300, DL500, ML500, BladeSystem</v>
          </cell>
          <cell r="D1842">
            <v>7641000</v>
          </cell>
        </row>
        <row r="1843">
          <cell r="A1843" t="str">
            <v>C8549A</v>
          </cell>
          <cell r="B1843" t="str">
            <v>CLJ9500MFP(A3,흑백칼라=24ppm,512MB+20GB,프린터,복사,스캔,아날로그팩스,자동양면</v>
          </cell>
          <cell r="D1843">
            <v>18000000</v>
          </cell>
        </row>
        <row r="1844">
          <cell r="A1844" t="str">
            <v>Proliant Cluster</v>
          </cell>
          <cell r="B1844" t="str">
            <v xml:space="preserve">                 100+500x2+2000매(A4전용), 10/100 620N)</v>
          </cell>
        </row>
        <row r="1846">
          <cell r="A1846" t="str">
            <v>ProLiant Clusters for Microsoft Windows</v>
          </cell>
          <cell r="B1846" t="str">
            <v>디 자 인 젯</v>
          </cell>
          <cell r="D1846" t="str">
            <v>소비자가</v>
          </cell>
        </row>
        <row r="1847">
          <cell r="A1847" t="str">
            <v>307754-B26</v>
          </cell>
          <cell r="B1847" t="str">
            <v>PL Clstr SVC GUARD 1 License ALL</v>
          </cell>
          <cell r="C1847" t="str">
            <v>PL Linux Cluster Series</v>
          </cell>
          <cell r="D1847">
            <v>1490000</v>
          </cell>
        </row>
        <row r="1848">
          <cell r="A1848" t="str">
            <v>305199-B26</v>
          </cell>
          <cell r="B1848" t="str">
            <v>PL Clstr SVC GUARD 2 License ALL</v>
          </cell>
          <cell r="C1848" t="str">
            <v>PL Linux Cluster Series</v>
          </cell>
          <cell r="D1848">
            <v>1490000</v>
          </cell>
        </row>
        <row r="1849">
          <cell r="A1849" t="str">
            <v>364024-B21</v>
          </cell>
          <cell r="B1849" t="str">
            <v xml:space="preserve">Proliant Cluster HA/F500 for the Enterprise SAN    </v>
          </cell>
          <cell r="C1849" t="str">
            <v xml:space="preserve">254623-B24, 306791-B22, 379937-B27, 164227-B25 대체, </v>
          </cell>
          <cell r="D1849">
            <v>210000</v>
          </cell>
        </row>
        <row r="1850">
          <cell r="A1850" t="str">
            <v>Q6656A</v>
          </cell>
          <cell r="B1850" t="str">
            <v>DSJ 90 (A2+, 2400x1200dpi, 64MB,70매용지공급, 6색잉크(Vivera염료잉크), USB+병렬)</v>
          </cell>
          <cell r="D1850">
            <v>2250000</v>
          </cell>
        </row>
        <row r="1851">
          <cell r="A1851" t="str">
            <v xml:space="preserve">OS의 경우 List Price에 대해 특판가로  적용되어니 견적 및 제안에 참고 하시기 바랍니다. </v>
          </cell>
          <cell r="B1851" t="str">
            <v>DSJ 110 Plus (A1+, 고속 레터 11ppm, A1 90초, 1200dpi,64MB,70매용지공급함</v>
          </cell>
          <cell r="D1851">
            <v>2090000</v>
          </cell>
        </row>
        <row r="1852">
          <cell r="B1852" t="str">
            <v xml:space="preserve">                    4색잉크+프린터헤드,AutoCAD드라이버지원, USB+C-type 병렬)</v>
          </cell>
        </row>
        <row r="1853">
          <cell r="A1853" t="str">
            <v>C7796E</v>
          </cell>
          <cell r="B1853" t="str">
            <v>DSJ 110nr Plus ( DSJ110Plus + 롤용지 + 620N + 스탠드 및 용지공급함 )</v>
          </cell>
          <cell r="D1853">
            <v>3350000</v>
          </cell>
        </row>
        <row r="1854">
          <cell r="A1854" t="str">
            <v xml:space="preserve"> MS Window 2003 Standard Server (ROK) </v>
          </cell>
          <cell r="B1854" t="str">
            <v>DSJ 130 (A1+,  A3 4ppm, 2400x1200dpi,64MB,100매(A2까지), 6색잉크</v>
          </cell>
          <cell r="D1854">
            <v>2540000</v>
          </cell>
        </row>
        <row r="1855">
          <cell r="A1855" t="str">
            <v>SBS &amp; OS</v>
          </cell>
          <cell r="B1855" t="str">
            <v xml:space="preserve">                    A1+ 사이즈는 낱장으로 출력, RIP옵션, USB+C-type 병렬)</v>
          </cell>
        </row>
        <row r="1856">
          <cell r="A1856" t="str">
            <v>432588-AD1</v>
          </cell>
          <cell r="B1856" t="str">
            <v>MS W2003 SBS R2 Prm Rsllr Opt Kit KR SW</v>
          </cell>
          <cell r="C1856" t="str">
            <v>SBS Premium Korean version</v>
          </cell>
          <cell r="D1856">
            <v>3990000</v>
          </cell>
          <cell r="E1856" t="str">
            <v>특판가</v>
          </cell>
        </row>
        <row r="1857">
          <cell r="A1857" t="str">
            <v>432587-AD1</v>
          </cell>
          <cell r="B1857" t="str">
            <v>MS W2003 SBS R2 Std Rsllr Opt Kit KR SW</v>
          </cell>
          <cell r="C1857" t="str">
            <v>SBS Standard Korean version</v>
          </cell>
          <cell r="D1857">
            <v>2100000</v>
          </cell>
          <cell r="E1857" t="str">
            <v>특판가</v>
          </cell>
        </row>
        <row r="1858">
          <cell r="A1858" t="str">
            <v>441594-AD1</v>
          </cell>
          <cell r="B1858" t="str">
            <v>MS W2003 R2 KN Std Rsllr Opt Kit KR SW</v>
          </cell>
          <cell r="C1858" t="str">
            <v>Windows 2003 Standard</v>
          </cell>
          <cell r="D1858">
            <v>1515000</v>
          </cell>
          <cell r="E1858" t="str">
            <v>특판가</v>
          </cell>
        </row>
        <row r="1859">
          <cell r="A1859" t="str">
            <v>445040-AD1</v>
          </cell>
          <cell r="B1859" t="str">
            <v>MS W2003 Svr R2 KN Ent X64 Opt Kit KR SW</v>
          </cell>
          <cell r="C1859" t="str">
            <v>Windows 2003 Enterprise - 64bit</v>
          </cell>
          <cell r="D1859">
            <v>7650000</v>
          </cell>
          <cell r="E1859" t="str">
            <v>NEW 특판가</v>
          </cell>
        </row>
        <row r="1860">
          <cell r="A1860" t="str">
            <v>445033-AD1</v>
          </cell>
          <cell r="B1860" t="str">
            <v>MS W2003 Svr R2 Std X64 Opt Kit KR SW</v>
          </cell>
          <cell r="C1860" t="str">
            <v>Windows 2003 Standard - 64bit</v>
          </cell>
          <cell r="D1860">
            <v>1648000</v>
          </cell>
          <cell r="E1860" t="str">
            <v>NEW 특판가</v>
          </cell>
        </row>
        <row r="1861">
          <cell r="A1861" t="str">
            <v>C7769C</v>
          </cell>
          <cell r="B1861" t="str">
            <v>DesignJet 500PS-24'' ( DSJ 500-24" + PostScript 지원)</v>
          </cell>
          <cell r="D1861">
            <v>4892000</v>
          </cell>
        </row>
        <row r="1862">
          <cell r="A1862" t="str">
            <v>Linux OS</v>
          </cell>
          <cell r="B1862" t="str">
            <v>DesignJet 500PS-42'' ( DSJ 500-42" + PostScript 지원)</v>
          </cell>
          <cell r="D1862">
            <v>6724000</v>
          </cell>
        </row>
        <row r="1863">
          <cell r="A1863" t="str">
            <v>C7779B</v>
          </cell>
          <cell r="B1863" t="str">
            <v>DesignJet 800-24" (A1,2400x1200dpi, 96MB&lt;Max160MB&gt;,6GB HDD,USB+병렬,Stand Option,615N)</v>
          </cell>
          <cell r="D1863">
            <v>7508000</v>
          </cell>
        </row>
        <row r="1864">
          <cell r="A1864" t="str">
            <v>Linux OS - RedHat Enterprise Linux</v>
          </cell>
          <cell r="B1864" t="str">
            <v>DesignJet 800-42" (A0,2400x1200dpi, 96MB&lt;Max160MB&gt;,6GB HDD,USB+병렬,615N)</v>
          </cell>
          <cell r="D1864">
            <v>10706000</v>
          </cell>
        </row>
        <row r="1865">
          <cell r="A1865" t="str">
            <v>376145-B21</v>
          </cell>
          <cell r="B1865" t="str">
            <v>CP 1Y 9x5 for RHEL 3 AS for x86-64 - Standard</v>
          </cell>
          <cell r="C1865" t="str">
            <v>DL300, ML300, DL500, ML500, BladeSystem</v>
          </cell>
          <cell r="D1865">
            <v>1670000</v>
          </cell>
          <cell r="E1865" t="str">
            <v>EOL</v>
          </cell>
        </row>
        <row r="1866">
          <cell r="A1866" t="str">
            <v>376149-B21</v>
          </cell>
          <cell r="B1866" t="str">
            <v>CP 1Y 24x7 for RHEL 3 AS for x86-64 - Premium</v>
          </cell>
          <cell r="C1866" t="str">
            <v>DL300, ML300, DL500, ML500, BladeSystem</v>
          </cell>
          <cell r="D1866">
            <v>2067000</v>
          </cell>
          <cell r="E1866" t="str">
            <v>EOL</v>
          </cell>
        </row>
        <row r="1867">
          <cell r="A1867" t="str">
            <v>376146-B21</v>
          </cell>
          <cell r="B1867" t="str">
            <v>CP 3Y 9x5 for RHEL 3 AS for x86-64 - Standard</v>
          </cell>
          <cell r="C1867" t="str">
            <v>DL300, ML300, DL500, ML500, BladeSystem</v>
          </cell>
          <cell r="D1867">
            <v>4369000</v>
          </cell>
          <cell r="E1867" t="str">
            <v>EOL</v>
          </cell>
        </row>
        <row r="1868">
          <cell r="A1868" t="str">
            <v>376150-B21</v>
          </cell>
          <cell r="B1868" t="str">
            <v>CP 3Y 24x7 for RHEL 3 AS for x86-64 - Premium</v>
          </cell>
          <cell r="C1868" t="str">
            <v>DL300, ML300, DL500, ML500, BladeSystem</v>
          </cell>
          <cell r="D1868">
            <v>5442000</v>
          </cell>
          <cell r="E1868" t="str">
            <v>EOL</v>
          </cell>
        </row>
        <row r="1869">
          <cell r="A1869" t="str">
            <v>384964-B21</v>
          </cell>
          <cell r="B1869" t="str">
            <v>CP 1Y 9x5 for RHEL 3 ES for x86-64 - Standard</v>
          </cell>
          <cell r="C1869" t="str">
            <v>DL300, ML300, DL500, ML500, BladeSystem</v>
          </cell>
          <cell r="D1869">
            <v>1070000</v>
          </cell>
          <cell r="E1869" t="str">
            <v>EOL</v>
          </cell>
        </row>
        <row r="1870">
          <cell r="A1870" t="str">
            <v>384966-B21</v>
          </cell>
          <cell r="B1870" t="str">
            <v>CP 3Y 9x5 for RHEL 3 ES for x86-64 - Standard</v>
          </cell>
          <cell r="C1870" t="str">
            <v>DL300, ML300, DL500, ML500, BladeSystem</v>
          </cell>
          <cell r="D1870">
            <v>2755000</v>
          </cell>
          <cell r="E1870" t="str">
            <v>EOL</v>
          </cell>
        </row>
        <row r="1871">
          <cell r="A1871" t="str">
            <v>376139-B21</v>
          </cell>
          <cell r="B1871" t="str">
            <v>CP 1Y 9x5 for RHEL 3 AS for x86 - Standard</v>
          </cell>
          <cell r="C1871" t="str">
            <v>DL300, ML300, DL500, ML500, BladeSystem</v>
          </cell>
          <cell r="D1871">
            <v>1668000</v>
          </cell>
          <cell r="E1871" t="str">
            <v>EOL</v>
          </cell>
        </row>
        <row r="1872">
          <cell r="A1872" t="str">
            <v>376143-B21</v>
          </cell>
          <cell r="B1872" t="str">
            <v>CP 1Y 24x7 for RHEL 3 AS for x86 - Premium</v>
          </cell>
          <cell r="C1872" t="str">
            <v>DL300, ML300, DL500, ML500, BladeSystem</v>
          </cell>
          <cell r="D1872">
            <v>2067000</v>
          </cell>
          <cell r="E1872" t="str">
            <v>EOL</v>
          </cell>
        </row>
        <row r="1873">
          <cell r="A1873" t="str">
            <v>376140-B21</v>
          </cell>
          <cell r="B1873" t="str">
            <v>CP 3Y 9x5 for RHEL 3 AS for x86 - Standard</v>
          </cell>
          <cell r="C1873" t="str">
            <v>DL300, ML300, DL500, ML500, BladeSystem</v>
          </cell>
          <cell r="D1873">
            <v>4369000</v>
          </cell>
          <cell r="E1873" t="str">
            <v>EOL</v>
          </cell>
        </row>
        <row r="1874">
          <cell r="A1874" t="str">
            <v>376144-B21</v>
          </cell>
          <cell r="B1874" t="str">
            <v>CP 3Y 24x7 for RHEL 3 AS for x86 - Premium</v>
          </cell>
          <cell r="C1874" t="str">
            <v>DL300, ML300, DL500, ML500, BladeSystem</v>
          </cell>
          <cell r="D1874">
            <v>5442000</v>
          </cell>
          <cell r="E1874" t="str">
            <v>EOL</v>
          </cell>
        </row>
        <row r="1875">
          <cell r="A1875" t="str">
            <v>376141-B21</v>
          </cell>
          <cell r="B1875" t="str">
            <v>CP 1Y 9x5 for RHEL 3 ES for x86 - Standard</v>
          </cell>
          <cell r="C1875" t="str">
            <v>DL300, ML300, DL500, ML500, BladeSystem</v>
          </cell>
          <cell r="D1875">
            <v>1074000</v>
          </cell>
          <cell r="E1875" t="str">
            <v>EOL</v>
          </cell>
        </row>
        <row r="1876">
          <cell r="A1876" t="str">
            <v>376142-B21</v>
          </cell>
          <cell r="B1876" t="str">
            <v>CP 3Y 9x5 for RHEL 3 ES for x86 - Standard</v>
          </cell>
          <cell r="C1876" t="str">
            <v>DL300, ML300, DL500, ML500, BladeSystem</v>
          </cell>
          <cell r="D1876">
            <v>2759000</v>
          </cell>
          <cell r="E1876" t="str">
            <v>EOL</v>
          </cell>
        </row>
        <row r="1877">
          <cell r="A1877" t="str">
            <v>384952-B21</v>
          </cell>
          <cell r="B1877" t="str">
            <v>CP 1Y 9x5 for RHEL 4 AS for x86 - Standard</v>
          </cell>
          <cell r="C1877" t="str">
            <v>DL300, ML300, DL500, ML500, BladeSystem</v>
          </cell>
          <cell r="D1877">
            <v>1722000</v>
          </cell>
          <cell r="E1877" t="str">
            <v>EOL</v>
          </cell>
        </row>
        <row r="1878">
          <cell r="A1878" t="str">
            <v>384956-B21</v>
          </cell>
          <cell r="B1878" t="str">
            <v>CP 1Y 24x7 for RHEL 4 AS for x86 - Premium</v>
          </cell>
          <cell r="C1878" t="str">
            <v>DL300, ML300, DL500, ML500, BladeSystem</v>
          </cell>
          <cell r="D1878">
            <v>2119000</v>
          </cell>
          <cell r="E1878" t="str">
            <v>EOL</v>
          </cell>
        </row>
        <row r="1879">
          <cell r="A1879" t="str">
            <v>384954-B21</v>
          </cell>
          <cell r="B1879" t="str">
            <v>CP 3Y 9x5 for RHEL 4 AS for x86 - Standard</v>
          </cell>
          <cell r="C1879" t="str">
            <v>DL300, ML300, DL500, ML500, BladeSystem</v>
          </cell>
          <cell r="D1879">
            <v>4421000</v>
          </cell>
          <cell r="E1879" t="str">
            <v>EOL</v>
          </cell>
        </row>
        <row r="1880">
          <cell r="A1880" t="str">
            <v>384958-B21</v>
          </cell>
          <cell r="B1880" t="str">
            <v>CP 3Y 24x7 for RHEL 4 AS for x86 - Premium</v>
          </cell>
          <cell r="C1880" t="str">
            <v>DL300, ML300, DL500, ML500, BladeSystem</v>
          </cell>
          <cell r="D1880">
            <v>5494000</v>
          </cell>
          <cell r="E1880" t="str">
            <v>EOL</v>
          </cell>
        </row>
        <row r="1881">
          <cell r="A1881" t="str">
            <v>384960-B21</v>
          </cell>
          <cell r="B1881" t="str">
            <v>CP 1Y 9x5 for RHEL 4 ES for x86 - Standard</v>
          </cell>
          <cell r="C1881" t="str">
            <v>DL300, ML300, DL500, ML500, BladeSystem</v>
          </cell>
          <cell r="D1881">
            <v>1125000</v>
          </cell>
          <cell r="E1881" t="str">
            <v>EOL</v>
          </cell>
        </row>
        <row r="1882">
          <cell r="A1882" t="str">
            <v>384962-B21</v>
          </cell>
          <cell r="B1882" t="str">
            <v>CP 3Y 9x5 for RHEL 4 ES for x86 - Standard</v>
          </cell>
          <cell r="C1882" t="str">
            <v>DL300, ML300, DL500, ML500, BladeSystem</v>
          </cell>
          <cell r="D1882">
            <v>2728000</v>
          </cell>
          <cell r="E1882" t="str">
            <v>EOL</v>
          </cell>
        </row>
        <row r="1883">
          <cell r="A1883" t="str">
            <v>393332-B21</v>
          </cell>
          <cell r="B1883" t="str">
            <v>RHEL 1-2 SKT STD 1 Year RHN Nm SW</v>
          </cell>
          <cell r="C1883" t="str">
            <v>RHEL Versionless SKU
1-2 Socket 지원 Advanced Server, Standard, 1 year Subscription, No media</v>
          </cell>
          <cell r="D1883">
            <v>1826000</v>
          </cell>
        </row>
        <row r="1884">
          <cell r="A1884" t="str">
            <v>393333-B21</v>
          </cell>
          <cell r="B1884" t="str">
            <v>RHEL 1-2 SKT STD 3 Year RHN Nm SW</v>
          </cell>
          <cell r="C1884" t="str">
            <v>RHEL Versionless SKU
1-2Socket 지원 Advanced Server, Standard, 3 year Subscription, No media</v>
          </cell>
          <cell r="D1884">
            <v>4912000</v>
          </cell>
        </row>
        <row r="1885">
          <cell r="A1885" t="str">
            <v>393330-B21</v>
          </cell>
          <cell r="B1885" t="str">
            <v>RHELAP Ultd SKT PRM 1 Year RHN Nm SW</v>
          </cell>
          <cell r="C1885" t="str">
            <v>RHEL Versionless SKU
Unlimited Socket 지원 Advanced Server, Standard, 1 year Subscription, No media</v>
          </cell>
          <cell r="D1885">
            <v>3657000</v>
          </cell>
        </row>
        <row r="1886">
          <cell r="A1886" t="str">
            <v>393331-B21</v>
          </cell>
          <cell r="B1886" t="str">
            <v>RHELAP Ultd SKT PRM 3 Year RHN Nm SW</v>
          </cell>
          <cell r="C1886" t="str">
            <v>RHEL Versionless SKU
Unlimited Socket 지원, Advanced Server, Standard, 3 year Subscription, No Meida</v>
          </cell>
          <cell r="D1886">
            <v>9986000</v>
          </cell>
        </row>
        <row r="1887">
          <cell r="A1887" t="str">
            <v>393328-B21</v>
          </cell>
          <cell r="B1887" t="str">
            <v>RHELAP Ultd SKT STD 1 Year RHN Nm SW</v>
          </cell>
          <cell r="C1887" t="str">
            <v>RHEL Versionless SKU
Unlimited Socket 지원 Advanced Server, Standard, 1 year Subscription, No media</v>
          </cell>
          <cell r="D1887">
            <v>3657000</v>
          </cell>
        </row>
        <row r="1888">
          <cell r="A1888" t="str">
            <v>393329-B21</v>
          </cell>
          <cell r="B1888" t="str">
            <v>RHELAP Ultd SKT STD 3 Year RHN Nm SW</v>
          </cell>
          <cell r="C1888" t="str">
            <v>RHEL Versionless SKU
Unlimited Socket 지원 Advanced Server, Standard, 3 year Subscription, No Meida</v>
          </cell>
          <cell r="D1888">
            <v>9986000</v>
          </cell>
        </row>
        <row r="1889">
          <cell r="A1889" t="str">
            <v>제품번호</v>
          </cell>
          <cell r="B1889" t="str">
            <v xml:space="preserve">*RHEL은 RedHat Enterprise Linux로서 이전의 RHES ES(Enterprise Server)- 2P 제품의 리눅스 OS 대체 제품입니다. </v>
          </cell>
          <cell r="D1889" t="str">
            <v>소비자가</v>
          </cell>
        </row>
        <row r="1890">
          <cell r="A1890" t="str">
            <v>J7934A</v>
          </cell>
          <cell r="B1890" t="str">
            <v xml:space="preserve">*RHELAP는 RedHat Enterprise Linux Advanced Platform의 약자입니다. 이전의 RHEL AS(Advanced Server) 4P의 대체 제품입니다. </v>
          </cell>
          <cell r="D1890">
            <v>555000</v>
          </cell>
        </row>
        <row r="1891">
          <cell r="A1891" t="str">
            <v>J7961G</v>
          </cell>
          <cell r="B1891" t="str">
            <v xml:space="preserve">* PRM과 STD는 RedHat으로부터 받는 서프트가 PRM은 24x7, STD는 9x5로서 RedHat의 지원을 의미합니다. </v>
          </cell>
          <cell r="D1891">
            <v>590000</v>
          </cell>
        </row>
        <row r="1892">
          <cell r="A1892" t="str">
            <v xml:space="preserve">J6035A </v>
          </cell>
          <cell r="B1892" t="str">
            <v xml:space="preserve">* Versionless SKU는 고객이 이 제품을 구매시 RHEL의 어떤 버전이라도 HP서버가 지원할 경우 다운로드 받을 수 있다는 의미입니다. </v>
          </cell>
          <cell r="D1892">
            <v>285000</v>
          </cell>
        </row>
        <row r="1893">
          <cell r="A1893" t="str">
            <v>J3258B</v>
          </cell>
          <cell r="B1893" t="str">
            <v xml:space="preserve">고객은 Server와 OS의 지원 여부를 www.hp.com/go/rhelcert에서 확인하여 제품을 구매할 수 있습니다. </v>
          </cell>
          <cell r="D1893">
            <v>325000</v>
          </cell>
        </row>
        <row r="1894">
          <cell r="A1894" t="str">
            <v>J3263A</v>
          </cell>
          <cell r="B1894" t="str">
            <v xml:space="preserve">* Versionlees는 HP Carepack Service를 별도로 구매하셔야 합니다. </v>
          </cell>
          <cell r="D1894">
            <v>525000</v>
          </cell>
        </row>
        <row r="1895">
          <cell r="A1895" t="str">
            <v>445217-B21</v>
          </cell>
          <cell r="B1895" t="str">
            <v>RHEL 4 ES Media Only SW</v>
          </cell>
          <cell r="C1895" t="str">
            <v xml:space="preserve">Redhat Linux </v>
          </cell>
          <cell r="D1895">
            <v>262000</v>
          </cell>
        </row>
        <row r="1896">
          <cell r="A1896" t="str">
            <v>452561-B21</v>
          </cell>
          <cell r="B1896" t="str">
            <v>RHEL 5 Media Only</v>
          </cell>
          <cell r="C1896" t="str">
            <v>Redhat Linux</v>
          </cell>
          <cell r="D1896">
            <v>262000</v>
          </cell>
        </row>
        <row r="1897">
          <cell r="A1897" t="str">
            <v>445932-B21</v>
          </cell>
          <cell r="B1897" t="str">
            <v>RHEL ES PRM 1YR RHN All SW</v>
          </cell>
          <cell r="C1897" t="str">
            <v>Redhat Linux</v>
          </cell>
          <cell r="D1897">
            <v>1826000</v>
          </cell>
        </row>
        <row r="1898">
          <cell r="A1898" t="str">
            <v>445933-B21</v>
          </cell>
          <cell r="B1898" t="str">
            <v>RHEL ES PRM 3YR RHN All SW</v>
          </cell>
          <cell r="C1898" t="str">
            <v>Redhat Linux</v>
          </cell>
          <cell r="D1898">
            <v>4929000</v>
          </cell>
        </row>
        <row r="1899">
          <cell r="A1899" t="str">
            <v>445212-B21</v>
          </cell>
          <cell r="B1899" t="str">
            <v>RHEL 1-2 CPU - Prm - 3Yr RHN No Media SW</v>
          </cell>
          <cell r="C1899" t="str">
            <v>Redhat Linux</v>
          </cell>
          <cell r="D1899">
            <v>18345000</v>
          </cell>
        </row>
        <row r="1900">
          <cell r="A1900" t="str">
            <v>445211-B21</v>
          </cell>
          <cell r="B1900" t="str">
            <v>RHEL 1-2 SKT 24x7 1 Year RHN Nm SW</v>
          </cell>
          <cell r="C1900" t="str">
            <v>RHEL 5(HP Carepack 24x5 1year이 같이 번들됨)</v>
          </cell>
          <cell r="D1900">
            <v>6795000</v>
          </cell>
        </row>
        <row r="1901">
          <cell r="A1901" t="str">
            <v>445209-B21</v>
          </cell>
          <cell r="B1901" t="str">
            <v>RHEL 1-2 SKT 9x5 1 Year RHN Nm SW</v>
          </cell>
          <cell r="C1901" t="str">
            <v>RHEL 5(HP Carepack 9x5 1year이 같이 번들됨)</v>
          </cell>
          <cell r="D1901">
            <v>4180000</v>
          </cell>
        </row>
        <row r="1902">
          <cell r="A1902" t="str">
            <v>445210-B21</v>
          </cell>
          <cell r="B1902" t="str">
            <v>RHEL 1-2 SKT 9x5 3 Year RHN Nm SW</v>
          </cell>
          <cell r="C1902" t="str">
            <v>RHEL 5(HP Carepack 9x5 3year이 같이 번들됨)</v>
          </cell>
          <cell r="D1902">
            <v>11283000</v>
          </cell>
        </row>
        <row r="1903">
          <cell r="A1903" t="str">
            <v>445213-B21</v>
          </cell>
          <cell r="B1903" t="str">
            <v>RHELAP Ultd SKT 24x7 1 Year RHN Nm SW</v>
          </cell>
          <cell r="C1903" t="str">
            <v>RHEL 5(HP Carepack 24x7 1 year이 같이 번들됨)</v>
          </cell>
          <cell r="D1903">
            <v>13073000</v>
          </cell>
        </row>
        <row r="1904">
          <cell r="A1904" t="str">
            <v>445214-B21</v>
          </cell>
          <cell r="B1904" t="str">
            <v>RHELAP Ultd SKT 24x7 3 Year RHN Nm SW</v>
          </cell>
          <cell r="C1904" t="str">
            <v>RHEL 5(HP Carepack 24x7 3year이 같이 번들됨)</v>
          </cell>
          <cell r="D1904">
            <v>35294000</v>
          </cell>
        </row>
        <row r="1905">
          <cell r="A1905" t="str">
            <v>445215-B21</v>
          </cell>
          <cell r="B1905" t="str">
            <v>RHELAP Ultd SKT 9x5 1 Year RHN Nm SW</v>
          </cell>
          <cell r="C1905" t="str">
            <v>RHEL 5(HP Carepack 9x5 1year이 같이 번들됨)</v>
          </cell>
          <cell r="D1905">
            <v>7842000</v>
          </cell>
        </row>
        <row r="1906">
          <cell r="A1906" t="str">
            <v>445216-B21</v>
          </cell>
          <cell r="B1906" t="str">
            <v>RHELAP Ultd SKT 9x5 3 Year RHN Nm SW</v>
          </cell>
          <cell r="C1906" t="str">
            <v>RHEL 5(HP Carepack 9x5 3year이 같이 번들됨)</v>
          </cell>
          <cell r="D1906">
            <v>21170000</v>
          </cell>
        </row>
        <row r="1907">
          <cell r="A1907" t="str">
            <v>AG546A</v>
          </cell>
          <cell r="B1907" t="str">
            <v xml:space="preserve">*RHEL은 RedHat Enterprise Linux로서 이전의 RHES ES(Enterprise Server)- 2P 제품의 리눅스 OS 대체 제품입니다. </v>
          </cell>
          <cell r="D1907">
            <v>2334589</v>
          </cell>
        </row>
        <row r="1908">
          <cell r="A1908" t="str">
            <v>AG548A</v>
          </cell>
          <cell r="B1908" t="str">
            <v xml:space="preserve">*RHELAP는 RedHat Enterprise Linux Advanced Platform의 약자입니다. 이전의 RHEL AS(Advanced Server) 4P의 대체 제품입니다. </v>
          </cell>
          <cell r="D1908">
            <v>68028090</v>
          </cell>
        </row>
        <row r="1909">
          <cell r="A1909" t="str">
            <v>AG550A</v>
          </cell>
          <cell r="B1909" t="str">
            <v xml:space="preserve">*Ultd(Unlimited)는 지원하는 Socket의 수, 즉 프로세서의 제한이 없다는 뜻으로 2개 프로세서이상인 서버는 반드시 이 제품을 구매해야 합니다. </v>
          </cell>
          <cell r="D1909">
            <v>68028090</v>
          </cell>
        </row>
        <row r="1910">
          <cell r="B1910" t="str">
            <v xml:space="preserve">*NM(No Media)는 미디어(설치 CD)가 별도로 포함되어 있지 않으며, 미디어가 필요한 경우 452561-B21을 구매하면 됩니다. </v>
          </cell>
        </row>
        <row r="1911">
          <cell r="A1911" t="str">
            <v>Linux OS - Suse Linux Enterprise</v>
          </cell>
        </row>
        <row r="1912">
          <cell r="A1912" t="str">
            <v xml:space="preserve">373845-B21 </v>
          </cell>
          <cell r="B1912" t="str">
            <v xml:space="preserve">SUSE LX Ent SVR 9 2P 1Y DIB SW </v>
          </cell>
          <cell r="C1912" t="str">
            <v xml:space="preserve">SUSE LX Ent SVR 9 2P 1Y </v>
          </cell>
          <cell r="D1912">
            <v>1420000</v>
          </cell>
          <cell r="E1912" t="str">
            <v>EOL</v>
          </cell>
        </row>
        <row r="1913">
          <cell r="A1913" t="str">
            <v xml:space="preserve">373843-B21 </v>
          </cell>
          <cell r="B1913" t="str">
            <v xml:space="preserve">SUSE LX Ent SVR 9 2P 3Y DIB SW </v>
          </cell>
          <cell r="C1913" t="str">
            <v xml:space="preserve">SUSE LX Ent SVR 9 2P 3Y </v>
          </cell>
          <cell r="D1913">
            <v>3520000</v>
          </cell>
          <cell r="E1913" t="str">
            <v>EOL</v>
          </cell>
        </row>
        <row r="1914">
          <cell r="A1914" t="str">
            <v xml:space="preserve">373844-B21 </v>
          </cell>
          <cell r="B1914" t="str">
            <v xml:space="preserve">SUSE LX Ent SVR 9 8P 3Y DIB SW </v>
          </cell>
          <cell r="C1914" t="str">
            <v xml:space="preserve">SUSE LX Ent SVR 9 8P 3Y </v>
          </cell>
          <cell r="D1914">
            <v>8990000</v>
          </cell>
          <cell r="E1914" t="str">
            <v>EOL</v>
          </cell>
        </row>
        <row r="1915">
          <cell r="A1915" t="str">
            <v xml:space="preserve">373874-B21 </v>
          </cell>
          <cell r="B1915" t="str">
            <v xml:space="preserve">SUSE LX Ent SVR 9 16P 1Y DIB Media </v>
          </cell>
          <cell r="C1915" t="str">
            <v xml:space="preserve">SUSE LX Ent SVR 9 16P 1Y </v>
          </cell>
          <cell r="D1915">
            <v>3590000</v>
          </cell>
          <cell r="E1915" t="str">
            <v>EOL</v>
          </cell>
        </row>
        <row r="1916">
          <cell r="A1916" t="str">
            <v xml:space="preserve">373833-B21 </v>
          </cell>
          <cell r="B1916" t="str">
            <v xml:space="preserve">SUSE LX Ent SVR 8 AMD64 2P 1Y DIB SW </v>
          </cell>
          <cell r="C1916" t="str">
            <v xml:space="preserve">SUSE LX Ent SVR 8 AMD64 2P 1Y </v>
          </cell>
          <cell r="D1916">
            <v>3190000</v>
          </cell>
          <cell r="E1916" t="str">
            <v>EOL</v>
          </cell>
        </row>
        <row r="1917">
          <cell r="A1917" t="str">
            <v xml:space="preserve">373834-B21 </v>
          </cell>
          <cell r="B1917" t="str">
            <v xml:space="preserve">SUSE LX Ent SVR 8 AMD64 8P 1Y DIB SW </v>
          </cell>
          <cell r="C1917" t="str">
            <v xml:space="preserve">SUSE LX Ent SVR 8 AMD64 8P 1Y </v>
          </cell>
          <cell r="D1917">
            <v>5990000</v>
          </cell>
          <cell r="E1917" t="str">
            <v>EOL</v>
          </cell>
        </row>
        <row r="1918">
          <cell r="A1918" t="str">
            <v>409312-B21</v>
          </cell>
          <cell r="B1918" t="str">
            <v>SLES 9 8-License Value Pack 1YR SW</v>
          </cell>
          <cell r="C1918" t="str">
            <v>SUSE LINUX Enterprise 9 (SLES 9) - BladeSystem</v>
          </cell>
          <cell r="D1918">
            <v>15000000</v>
          </cell>
          <cell r="E1918" t="str">
            <v>EOL</v>
          </cell>
        </row>
        <row r="1919">
          <cell r="A1919" t="str">
            <v>409313-B21</v>
          </cell>
          <cell r="B1919" t="str">
            <v>SLES 9 8-License value Pack 3YR SW</v>
          </cell>
          <cell r="C1919" t="str">
            <v>SUSE LINUX Enterprise 9 (SLES 9) - BladeSystem</v>
          </cell>
          <cell r="D1919">
            <v>28100000</v>
          </cell>
          <cell r="E1919" t="str">
            <v>EOL</v>
          </cell>
        </row>
        <row r="1920">
          <cell r="A1920" t="str">
            <v>416058-B21</v>
          </cell>
          <cell r="B1920" t="str">
            <v>SLES x86 32/64bit 1P 1Y Sub No Media SW</v>
          </cell>
          <cell r="C1920" t="str">
            <v>SUSE LINUX Enterprise 10 (SLES 10)</v>
          </cell>
          <cell r="D1920">
            <v>936000</v>
          </cell>
        </row>
        <row r="1921">
          <cell r="A1921" t="str">
            <v>416059-B21</v>
          </cell>
          <cell r="B1921" t="str">
            <v>SLES x86 32/64bit 1P 3Y Sub No Media SW</v>
          </cell>
          <cell r="C1921" t="str">
            <v>SUSE LINUX Enterprise 10 (SLES 10)</v>
          </cell>
          <cell r="D1921">
            <v>2453000</v>
          </cell>
        </row>
        <row r="1922">
          <cell r="A1922" t="str">
            <v>416060-B21</v>
          </cell>
          <cell r="B1922" t="str">
            <v>SLES x86 32/64bit 2+P 1Y Sub No Media SW</v>
          </cell>
          <cell r="C1922" t="str">
            <v>SUSE LINUX Enterprise 10 (SLES 10)</v>
          </cell>
          <cell r="D1922">
            <v>1872000</v>
          </cell>
        </row>
        <row r="1923">
          <cell r="A1923" t="str">
            <v>416061-B21</v>
          </cell>
          <cell r="B1923" t="str">
            <v>SLES x86 32/64bit 2+P 3Y Sub No Media SW</v>
          </cell>
          <cell r="C1923" t="str">
            <v>SUSE LINUX Enterprise 10 (SLES 10)</v>
          </cell>
          <cell r="D1923">
            <v>4906000</v>
          </cell>
        </row>
        <row r="1924">
          <cell r="A1924" t="str">
            <v>416062-B21</v>
          </cell>
          <cell r="B1924" t="str">
            <v>SLES x86 32/64bit Bld 1Y Sub No Media SW</v>
          </cell>
          <cell r="C1924" t="str">
            <v>SUSE LINUX Enterprise 10 (SLES 10)</v>
          </cell>
          <cell r="D1924">
            <v>14985000</v>
          </cell>
        </row>
        <row r="1925">
          <cell r="A1925" t="str">
            <v>416063-B21</v>
          </cell>
          <cell r="B1925" t="str">
            <v>SLES x86 32/64bit Bld 3Y Sub No Media SW</v>
          </cell>
          <cell r="C1925" t="str">
            <v>SUSE LINUX Enterprise 10 (SLES 10)</v>
          </cell>
          <cell r="D1925">
            <v>39258000</v>
          </cell>
        </row>
        <row r="1926">
          <cell r="A1926" t="str">
            <v>416064-B21</v>
          </cell>
          <cell r="B1926" t="str">
            <v>SLES 10 Media Only SW</v>
          </cell>
          <cell r="C1926" t="str">
            <v>SUSE LINUX Enterprise 10 (SLES 10)</v>
          </cell>
          <cell r="D1926">
            <v>262000</v>
          </cell>
        </row>
        <row r="1927">
          <cell r="A1927" t="str">
            <v>452562-B21</v>
          </cell>
          <cell r="B1927" t="str">
            <v>SLES x86 32/64bit 2+P 1Y Sub No Media SW</v>
          </cell>
          <cell r="C1927" t="str">
            <v>SuSE Linux</v>
          </cell>
          <cell r="D1927">
            <v>3947000</v>
          </cell>
        </row>
        <row r="1928">
          <cell r="A1928" t="str">
            <v>452563-B21</v>
          </cell>
          <cell r="B1928" t="str">
            <v>SLES x86 32/64bit 2+P 3Y Sub No Media SW</v>
          </cell>
          <cell r="C1928" t="str">
            <v>SuSE Linux</v>
          </cell>
          <cell r="D1928">
            <v>10556000</v>
          </cell>
        </row>
        <row r="1929">
          <cell r="A1929" t="str">
            <v>452564-B21</v>
          </cell>
          <cell r="B1929" t="str">
            <v>SLES x86 32/64bit Bld 1Y Sub No Media SW</v>
          </cell>
          <cell r="C1929" t="str">
            <v>SuSE Linux</v>
          </cell>
          <cell r="D1929">
            <v>31725000</v>
          </cell>
        </row>
        <row r="1930">
          <cell r="A1930" t="str">
            <v>452565-B21</v>
          </cell>
          <cell r="B1930" t="str">
            <v>SLES x86 32/64bit Bld 3Y Sub No Media SW</v>
          </cell>
          <cell r="C1930" t="str">
            <v>SuSE Linux</v>
          </cell>
          <cell r="D1930">
            <v>84456000</v>
          </cell>
        </row>
        <row r="1931">
          <cell r="A1931" t="str">
            <v>BB119AA</v>
          </cell>
          <cell r="B1931" t="str">
            <v>HP Data Protector Exps Media Server LTU</v>
          </cell>
          <cell r="D1931">
            <v>1917573</v>
          </cell>
        </row>
        <row r="1932">
          <cell r="A1932" t="str">
            <v>BB120AA</v>
          </cell>
          <cell r="B1932" t="str">
            <v>HP Data Protector Exps Med Svr 3pk LTU</v>
          </cell>
          <cell r="D1932">
            <v>4815889</v>
          </cell>
        </row>
        <row r="1933">
          <cell r="A1933" t="str">
            <v>BB121AA</v>
          </cell>
          <cell r="B1933" t="str">
            <v>HP Data Protector Exp Clnt B-up Agnt LTU</v>
          </cell>
          <cell r="D1933">
            <v>852358</v>
          </cell>
        </row>
        <row r="1934">
          <cell r="A1934" t="str">
            <v>BB122AA</v>
          </cell>
          <cell r="B1934" t="str">
            <v>HP Data Protector Exprs B-up Agnt x3 LTU</v>
          </cell>
          <cell r="D1934">
            <v>2071271</v>
          </cell>
        </row>
        <row r="1935">
          <cell r="A1935" t="str">
            <v>BB123AA</v>
          </cell>
          <cell r="B1935" t="str">
            <v>㈜한국정보공학 공급가격표  IPG</v>
          </cell>
          <cell r="D1935">
            <v>2986144</v>
          </cell>
        </row>
        <row r="1936">
          <cell r="A1936" t="str">
            <v>BB124AA</v>
          </cell>
          <cell r="B1936" t="str">
            <v>HP Data Prot Exp MS SQL online B-up LTU</v>
          </cell>
          <cell r="D1936">
            <v>2986144</v>
          </cell>
        </row>
        <row r="1937">
          <cell r="A1937" t="str">
            <v>제품번호</v>
          </cell>
          <cell r="B1937" t="str">
            <v>데 스 크 젯 (A4)</v>
          </cell>
          <cell r="D1937" t="str">
            <v>소비자가</v>
          </cell>
          <cell r="E1937" t="str">
            <v>공급가</v>
          </cell>
        </row>
        <row r="1938">
          <cell r="A1938" t="str">
            <v>C9079A</v>
          </cell>
          <cell r="B1938" t="str">
            <v>D2360    20ppm/14ppm  최대 4800dpi  USB</v>
          </cell>
          <cell r="D1938">
            <v>100000</v>
          </cell>
          <cell r="E1938">
            <v>60000</v>
          </cell>
        </row>
        <row r="1939">
          <cell r="A1939" t="str">
            <v>C9068A</v>
          </cell>
          <cell r="B1939" t="str">
            <v>D4160    30ppm/23ppm  최대 4800dpi   USB</v>
          </cell>
          <cell r="D1939">
            <v>139000</v>
          </cell>
          <cell r="E1939">
            <v>83000</v>
          </cell>
        </row>
        <row r="1940">
          <cell r="A1940" t="str">
            <v>CB606A</v>
          </cell>
          <cell r="B1940" t="str">
            <v>DJ 900   30ppm/14ppm  최대 4800dpi - 소모품 절약</v>
          </cell>
          <cell r="D1940" t="str">
            <v>미정</v>
          </cell>
          <cell r="E1940">
            <v>107000</v>
          </cell>
        </row>
        <row r="1941">
          <cell r="A1941" t="str">
            <v>Q7091A</v>
          </cell>
          <cell r="B1941" t="str">
            <v>PS-D5160 (31ppm/24ppm, 4800dpi, USB)</v>
          </cell>
          <cell r="D1941">
            <v>122500</v>
          </cell>
          <cell r="E1941">
            <v>95000</v>
          </cell>
        </row>
        <row r="1942">
          <cell r="A1942" t="str">
            <v>C9089A</v>
          </cell>
          <cell r="B1942" t="str">
            <v>PS-D6160 (32ppm/31ppm, 4800dpi, USB+PicBridge)</v>
          </cell>
          <cell r="D1942">
            <v>174000</v>
          </cell>
          <cell r="E1942">
            <v>143000</v>
          </cell>
        </row>
        <row r="1943">
          <cell r="A1943" t="str">
            <v>Q7047A</v>
          </cell>
          <cell r="B1943" t="str">
            <v>PS-D7160 (32ppm/31ppm, 4800dpi, 2.4" LCD, USB+PicBridge)</v>
          </cell>
          <cell r="D1943">
            <v>218000</v>
          </cell>
          <cell r="E1943">
            <v>155000</v>
          </cell>
        </row>
        <row r="1944">
          <cell r="A1944" t="str">
            <v>Q7058A</v>
          </cell>
          <cell r="B1944" t="str">
            <v>PS-D7360 (32ppm/31ppm, 4800dpi, 3.4" LCD(터치스크린), USB+PicBridge)</v>
          </cell>
          <cell r="D1944">
            <v>263000</v>
          </cell>
          <cell r="E1944">
            <v>190000</v>
          </cell>
        </row>
        <row r="1945">
          <cell r="A1945" t="str">
            <v>제품번호</v>
          </cell>
          <cell r="B1945" t="str">
            <v>데 스 크 젯 (A3)</v>
          </cell>
          <cell r="D1945" t="str">
            <v>소비자가</v>
          </cell>
          <cell r="E1945" t="str">
            <v>공급가</v>
          </cell>
        </row>
        <row r="1946">
          <cell r="A1946" t="str">
            <v>C8173A</v>
          </cell>
          <cell r="B1946" t="str">
            <v>DJ1280  A3+지원 14ppm/11ppm(A4) 최대4800dpi 8MB USB/병렬 150매</v>
          </cell>
          <cell r="D1946">
            <v>435000</v>
          </cell>
          <cell r="E1946">
            <v>250000</v>
          </cell>
        </row>
        <row r="1947">
          <cell r="A1947" t="str">
            <v>Q8493A</v>
          </cell>
          <cell r="B1947" t="str">
            <v>PS Pro B8330  A3+지원 31ppm/24ppm(A4) 최대4800dpi 32MB USB</v>
          </cell>
          <cell r="D1947">
            <v>499000</v>
          </cell>
          <cell r="E1947">
            <v>330000</v>
          </cell>
        </row>
        <row r="1948">
          <cell r="A1948" t="str">
            <v>Q5736A</v>
          </cell>
          <cell r="B1948" t="str">
            <v>PS Pro B9180  A3+지원 28ppm/24ppm(A4) 최대4800dpi 64MB USB,내장10/100</v>
          </cell>
          <cell r="D1948">
            <v>799000</v>
          </cell>
          <cell r="E1948">
            <v>585000</v>
          </cell>
        </row>
        <row r="1950">
          <cell r="A1950" t="str">
            <v>제품번호</v>
          </cell>
          <cell r="B1950" t="str">
            <v>스 캔 젯 (A4)</v>
          </cell>
          <cell r="D1950" t="str">
            <v>소비자가</v>
          </cell>
          <cell r="E1950" t="str">
            <v>공급가</v>
          </cell>
        </row>
        <row r="1951">
          <cell r="A1951" t="str">
            <v>Q3841A</v>
          </cell>
          <cell r="B1951" t="str">
            <v>SJ2400  (USB 2.0, 광학해상도 1200dpi)</v>
          </cell>
          <cell r="D1951">
            <v>130000</v>
          </cell>
          <cell r="E1951">
            <v>84000</v>
          </cell>
        </row>
        <row r="1952">
          <cell r="A1952" t="str">
            <v>L1985A</v>
          </cell>
          <cell r="B1952" t="str">
            <v>SJ-G3010            (USB2.0 , 4800x9600dpi, 슬라이드아답터 2개 내장)</v>
          </cell>
          <cell r="D1952">
            <v>255000</v>
          </cell>
          <cell r="E1952">
            <v>128000</v>
          </cell>
        </row>
        <row r="1953">
          <cell r="A1953" t="str">
            <v>L1956A</v>
          </cell>
          <cell r="B1953" t="str">
            <v>SJ-G4010            (USB2.0 , 4800x9600dpi, 35mm 슬라이드 5개 내장)</v>
          </cell>
          <cell r="D1953" t="str">
            <v>미정</v>
          </cell>
          <cell r="E1953">
            <v>238000</v>
          </cell>
        </row>
        <row r="1954">
          <cell r="A1954" t="str">
            <v>L1957A</v>
          </cell>
          <cell r="B1954" t="str">
            <v>SJ-G4050            (USB2.0 , 4800x9600dpi, 35mm 슬라이드 16개 내장)</v>
          </cell>
          <cell r="D1954" t="str">
            <v>미정</v>
          </cell>
          <cell r="E1954">
            <v>312000</v>
          </cell>
        </row>
        <row r="1955">
          <cell r="A1955" t="str">
            <v>L1910A</v>
          </cell>
          <cell r="B1955" t="str">
            <v>SJ5590  (USB2.0, 광학2400dpi, 35mm필름어댑터, 50매 자동용지급지장치)</v>
          </cell>
          <cell r="D1955">
            <v>790000</v>
          </cell>
          <cell r="E1955">
            <v>420000</v>
          </cell>
        </row>
        <row r="1956">
          <cell r="A1956" t="str">
            <v>L1980A</v>
          </cell>
          <cell r="B1956" t="str">
            <v>SJ7800  (USB2.0, 광학1200dpi, 문서용스캐너, 양면스캔, 50매 자동용지급지장치)</v>
          </cell>
          <cell r="D1956">
            <v>1200000</v>
          </cell>
          <cell r="E1956">
            <v>760000</v>
          </cell>
        </row>
        <row r="1957">
          <cell r="A1957" t="str">
            <v>C9931A</v>
          </cell>
          <cell r="B1957" t="str">
            <v>SJ8200   (USB 2.0  광학 4800dpi, 투명필름어댑터 제공  )</v>
          </cell>
          <cell r="D1957">
            <v>899000</v>
          </cell>
          <cell r="E1957">
            <v>540000</v>
          </cell>
        </row>
        <row r="1958">
          <cell r="A1958" t="str">
            <v>C9932A</v>
          </cell>
          <cell r="B1958" t="str">
            <v>SJ8250   (USB 2.0  광학 4800dpi, 투명필름어댑터, 50매 ADF(15ppm,양면스캔가능)  )</v>
          </cell>
          <cell r="D1958">
            <v>1100000</v>
          </cell>
          <cell r="E1958">
            <v>870000</v>
          </cell>
        </row>
        <row r="1959">
          <cell r="A1959" t="str">
            <v>C9933A</v>
          </cell>
          <cell r="B1959" t="str">
            <v>SJ8290   (USB 2.0  광학 4800dpi, 투명필름어댑터, 50매 ADF(25ppm,양면스캔가능)  )</v>
          </cell>
          <cell r="D1959">
            <v>1650000</v>
          </cell>
          <cell r="E1959">
            <v>1285000</v>
          </cell>
        </row>
        <row r="1960">
          <cell r="A1960" t="str">
            <v>L1983A</v>
          </cell>
          <cell r="B1960" t="str">
            <v>N6010   (문서급지스캐너 , USB2.0, 600Ddpi, 18ppm의 자동양면스캔, 50매급지가능 )</v>
          </cell>
          <cell r="D1960" t="str">
            <v>미정</v>
          </cell>
          <cell r="E1960">
            <v>560000</v>
          </cell>
        </row>
        <row r="1961">
          <cell r="A1961" t="str">
            <v>L1975A</v>
          </cell>
          <cell r="B1961" t="str">
            <v>SJ8270   (USB2.0,광학 4800dpi, 25ppm, 50매 ADF,양면스캔)</v>
          </cell>
          <cell r="D1961" t="str">
            <v>미정</v>
          </cell>
          <cell r="E1961">
            <v>845000</v>
          </cell>
        </row>
        <row r="1962">
          <cell r="A1962" t="str">
            <v>L1960A</v>
          </cell>
          <cell r="B1962" t="str">
            <v>SJ8300   (USB2.0,광학 4800dpi,35mm및 다양한사이즈 필름아답터 내장)</v>
          </cell>
          <cell r="D1962">
            <v>699000</v>
          </cell>
          <cell r="E1962">
            <v>420000</v>
          </cell>
        </row>
        <row r="1963">
          <cell r="A1963" t="str">
            <v>L1961A</v>
          </cell>
          <cell r="B1963" t="str">
            <v>SJ8350   (USB2.0,광학 4800dpi, 25ppm/50ipm, 100매 ADF,양면스캔)</v>
          </cell>
          <cell r="D1963">
            <v>1800000</v>
          </cell>
          <cell r="E1963">
            <v>1198000</v>
          </cell>
        </row>
        <row r="1964">
          <cell r="A1964" t="str">
            <v>L1962A</v>
          </cell>
          <cell r="B1964" t="str">
            <v>SJ8390   (USB2.0,광학 4800dpi, 35ppm/70ipm, 100매 ADF,양면스캔)</v>
          </cell>
          <cell r="D1964">
            <v>2500000</v>
          </cell>
          <cell r="E1964">
            <v>1570000</v>
          </cell>
        </row>
        <row r="1965">
          <cell r="A1965" t="str">
            <v>AE399A</v>
          </cell>
          <cell r="B1965" t="str">
            <v>HP ProLiant ML310 G3 640GB Asia STG Svr</v>
          </cell>
          <cell r="D1965">
            <v>25141250</v>
          </cell>
        </row>
        <row r="1966">
          <cell r="A1966" t="str">
            <v>제품번호</v>
          </cell>
          <cell r="B1966" t="str">
            <v>오 피 스 젯 (A4)</v>
          </cell>
          <cell r="D1966" t="str">
            <v>소비자가</v>
          </cell>
          <cell r="E1966" t="str">
            <v>공급가</v>
          </cell>
        </row>
        <row r="1967">
          <cell r="A1967" t="str">
            <v>Q8134A</v>
          </cell>
          <cell r="B1967" t="str">
            <v>HP F380      칼라복사,프린터 (20ppm/14ppm 4800dpi) 스캔 , USB</v>
          </cell>
          <cell r="D1967">
            <v>169000</v>
          </cell>
          <cell r="E1967">
            <v>85000</v>
          </cell>
        </row>
        <row r="1968">
          <cell r="A1968" t="str">
            <v>Q8160A</v>
          </cell>
          <cell r="B1968" t="str">
            <v>HP C3180     칼라복사,프린터(22ppm/20ppm 4800dpi)스캔, USB</v>
          </cell>
          <cell r="D1968">
            <v>199000</v>
          </cell>
          <cell r="E1968">
            <v>98000</v>
          </cell>
        </row>
        <row r="1969">
          <cell r="A1969" t="str">
            <v>Q8110A</v>
          </cell>
          <cell r="B1969" t="str">
            <v>HP C4180     칼라복사,프린터(30ppm/24ppm 4800dpi)스캔, USB, 2.4"LCD</v>
          </cell>
          <cell r="D1969">
            <v>249000</v>
          </cell>
          <cell r="E1969">
            <v>125000</v>
          </cell>
        </row>
        <row r="1970">
          <cell r="A1970" t="str">
            <v>Q8220A</v>
          </cell>
          <cell r="B1970" t="str">
            <v>HP C5180     칼라복사,프린터(32ppm/31ppm 4800dpi)스캔, 1USB, 1이더넷, 64MB</v>
          </cell>
          <cell r="D1970">
            <v>299000</v>
          </cell>
          <cell r="E1970">
            <v>162000</v>
          </cell>
        </row>
        <row r="1971">
          <cell r="A1971" t="str">
            <v>Q8181A</v>
          </cell>
          <cell r="B1971" t="str">
            <v>HP C6180 칼라복사,프린터(32ppm/31ppm )스캔, 팩스,50매 ADF 1USB,1이더넷,무선 64MB,2.4"LCD</v>
          </cell>
          <cell r="D1971">
            <v>399000</v>
          </cell>
          <cell r="E1971">
            <v>235000</v>
          </cell>
        </row>
        <row r="1972">
          <cell r="A1972" t="str">
            <v>Q8200A</v>
          </cell>
          <cell r="B1972" t="str">
            <v>HP C7180 칼라복사,프린터(32ppm/31ppm )스캔, 팩스, 1USB,1이더넷,무선 64MB,3.6"LCD</v>
          </cell>
          <cell r="D1972">
            <v>499000</v>
          </cell>
          <cell r="E1972">
            <v>340000</v>
          </cell>
        </row>
        <row r="1973">
          <cell r="A1973" t="str">
            <v>Q8091A</v>
          </cell>
          <cell r="B1973" t="str">
            <v>HP 4355 칼라복사, 프린터(20ppm/14ppm 4800dpi,월1500매)스캔,팩스 + 전화기 복합기</v>
          </cell>
          <cell r="D1973">
            <v>199000</v>
          </cell>
          <cell r="E1973">
            <v>127000</v>
          </cell>
        </row>
        <row r="1974">
          <cell r="A1974" t="str">
            <v>Q7311A</v>
          </cell>
          <cell r="B1974" t="str">
            <v>HP 5610 칼라복사, 프린터(20ppm/13ppm 4800dpi,월1500매)스캔,팩스,25매ADF 복합기</v>
          </cell>
          <cell r="D1974">
            <v>349000</v>
          </cell>
          <cell r="E1974">
            <v>165000</v>
          </cell>
        </row>
        <row r="1975">
          <cell r="A1975" t="str">
            <v>Q8601A</v>
          </cell>
          <cell r="B1975" t="str">
            <v>HP 6310 칼라복사, 프린터(30ppm/24ppm 4800dpi,월3000매)스캔,팩스,35매ADF 복합기</v>
          </cell>
          <cell r="D1975">
            <v>449000</v>
          </cell>
          <cell r="E1975">
            <v>200000</v>
          </cell>
        </row>
        <row r="1976">
          <cell r="A1976" t="str">
            <v>CB778A</v>
          </cell>
          <cell r="B1976" t="str">
            <v>HP L7380 칼라복사, 프린터(35ppm/34ppm 4800dpi,64MB) 양면스캔,팩스,50매ADF 복합기</v>
          </cell>
          <cell r="D1976">
            <v>42584450</v>
          </cell>
          <cell r="E1976">
            <v>256000</v>
          </cell>
        </row>
        <row r="1977">
          <cell r="A1977" t="str">
            <v>C8188A</v>
          </cell>
          <cell r="B1977" t="str">
            <v>HP L7580 칼라복사, 프린터(35ppm/34ppm 4800dpi,64MB) 양면스캔,팩스,50매ADF 복합기,양면인쇄,네트워크</v>
          </cell>
          <cell r="D1977">
            <v>42584450</v>
          </cell>
          <cell r="E1977">
            <v>330000</v>
          </cell>
        </row>
        <row r="1978">
          <cell r="A1978" t="str">
            <v>Q5575A</v>
          </cell>
          <cell r="B1978" t="str">
            <v>HP 7210 복사,프린터(30ppm/20ppm 4800dpi)스캔,팩스 복합기,50매ADF,PC5대공유가능</v>
          </cell>
          <cell r="D1978">
            <v>699000</v>
          </cell>
          <cell r="E1978">
            <v>310000</v>
          </cell>
        </row>
        <row r="1979">
          <cell r="A1979" t="str">
            <v>Q5569A</v>
          </cell>
          <cell r="B1979" t="str">
            <v>HP 7410 복합기 (복합기 7210 기능 + 무선네트워크+양면인쇄+250매 용지공급함)</v>
          </cell>
          <cell r="D1979">
            <v>899000</v>
          </cell>
          <cell r="E1979">
            <v>485000</v>
          </cell>
        </row>
        <row r="1980">
          <cell r="A1980" t="str">
            <v>C8140A</v>
          </cell>
          <cell r="B1980" t="str">
            <v>HP 9110 복사,스캔,팩스,프린터(25ppm/22ppm,4800dpi,양면,150매,메모리직접출력,128MB)</v>
          </cell>
          <cell r="D1980">
            <v>1110000</v>
          </cell>
          <cell r="E1980">
            <v>743000</v>
          </cell>
        </row>
        <row r="1981">
          <cell r="A1981" t="str">
            <v>C8143A</v>
          </cell>
          <cell r="B1981" t="str">
            <v>HP 9120  (복합기 9110 + 620N + 300매 / 메모리 직접출력 불가능)</v>
          </cell>
          <cell r="D1981">
            <v>1430000</v>
          </cell>
          <cell r="E1981">
            <v>958000</v>
          </cell>
        </row>
        <row r="1982">
          <cell r="A1982" t="str">
            <v>C8144A</v>
          </cell>
          <cell r="B1982" t="str">
            <v>HP 9130  (복합기 9110 + 620N + 300매 / 메모리 직접 출력 가능)</v>
          </cell>
          <cell r="D1982">
            <v>1590000</v>
          </cell>
          <cell r="E1982">
            <v>1065000</v>
          </cell>
        </row>
        <row r="1983">
          <cell r="A1983" t="str">
            <v>AG608A</v>
          </cell>
          <cell r="B1983" t="str">
            <v>HP ProLiant ML310 G4 1TB Aust Stor Svr</v>
          </cell>
          <cell r="D1983">
            <v>20644000</v>
          </cell>
        </row>
        <row r="1984">
          <cell r="A1984" t="str">
            <v>AG609A</v>
          </cell>
          <cell r="B1984" t="str">
            <v>파란색은 가격인하  /  빨간색은 가격인상 및 신제품 가격입니다.</v>
          </cell>
          <cell r="D1984">
            <v>20644000</v>
          </cell>
        </row>
        <row r="1985">
          <cell r="A1985" t="str">
            <v>AG611A</v>
          </cell>
          <cell r="B1985" t="str">
            <v>HP ProLiant ML310 G4 2TB Asia Stor Svr</v>
          </cell>
          <cell r="D1985">
            <v>30104620</v>
          </cell>
        </row>
        <row r="1986">
          <cell r="A1986" t="str">
            <v>AG613A</v>
          </cell>
          <cell r="B1986" t="str">
            <v>HP ProLiant ML310 G4 2TB Aust Stor Svr</v>
          </cell>
          <cell r="D1986">
            <v>30104620</v>
          </cell>
        </row>
        <row r="1987">
          <cell r="A1987" t="str">
            <v>AG614A</v>
          </cell>
          <cell r="B1987" t="str">
            <v>HP ProLiant ML310 G4 2TB China Stor Svr</v>
          </cell>
          <cell r="D1987">
            <v>30104620</v>
          </cell>
          <cell r="E1987" t="str">
            <v>(부가세 별도)</v>
          </cell>
        </row>
        <row r="1988">
          <cell r="A1988" t="str">
            <v>제품번호</v>
          </cell>
          <cell r="B1988" t="str">
            <v>비즈니스 칼라 잉크 프린터 (A4)</v>
          </cell>
          <cell r="D1988" t="str">
            <v>소비자가</v>
          </cell>
          <cell r="E1988" t="str">
            <v>공급가</v>
          </cell>
        </row>
        <row r="1989">
          <cell r="A1989" t="str">
            <v>C8157A</v>
          </cell>
          <cell r="B1989" t="str">
            <v>K550          (A4,흑백 37ppm/칼라 33ppm, 32MB,4800dpi,250매,USB)</v>
          </cell>
          <cell r="D1989">
            <v>188000</v>
          </cell>
          <cell r="E1989">
            <v>132000</v>
          </cell>
        </row>
        <row r="1990">
          <cell r="A1990" t="str">
            <v>C8158A</v>
          </cell>
          <cell r="B1990" t="str">
            <v>K550DTN    (K550 + 350매용지공급함+자동양면인쇄+내장이더넷(Onboard))</v>
          </cell>
          <cell r="D1990">
            <v>410000</v>
          </cell>
          <cell r="E1990">
            <v>225000</v>
          </cell>
        </row>
        <row r="1991">
          <cell r="A1991" t="str">
            <v>C8194A</v>
          </cell>
          <cell r="B1991" t="str">
            <v>K5300          (A4,흑백 36ppm/칼라 35ppm, 32MB,4800dpi,250매,USB)</v>
          </cell>
          <cell r="D1991" t="str">
            <v>미정</v>
          </cell>
          <cell r="E1991">
            <v>130000</v>
          </cell>
        </row>
        <row r="1992">
          <cell r="A1992" t="str">
            <v>C8185A</v>
          </cell>
          <cell r="B1992" t="str">
            <v>K5400DN  (A4,흑백 36ppm/칼라 35ppm, 32MB,4800dpi,250매,자동양면,네트워크,USB)</v>
          </cell>
          <cell r="D1992" t="str">
            <v>미정</v>
          </cell>
          <cell r="E1992">
            <v>175000</v>
          </cell>
        </row>
        <row r="1993">
          <cell r="A1993" t="str">
            <v>C9277A</v>
          </cell>
          <cell r="B1993" t="str">
            <v>K5400DTN     ( K5400DN + 350매 용지공급함)</v>
          </cell>
          <cell r="D1993" t="str">
            <v>미정</v>
          </cell>
          <cell r="E1993">
            <v>233000</v>
          </cell>
        </row>
        <row r="1994">
          <cell r="A1994" t="str">
            <v>제품번호</v>
          </cell>
          <cell r="B1994" t="str">
            <v>비즈니스 칼라 잉크 프린터 (A3)</v>
          </cell>
          <cell r="D1994" t="str">
            <v>소비자가</v>
          </cell>
          <cell r="E1994" t="str">
            <v>공급가</v>
          </cell>
        </row>
        <row r="1995">
          <cell r="A1995" t="str">
            <v>C8174A</v>
          </cell>
          <cell r="B1995" t="str">
            <v>BI 2800  (A3지원,흑백24ppm/칼라21ppm, 96MB&lt;max544MB&gt;,150매,병렬+USB)</v>
          </cell>
          <cell r="D1995">
            <v>910000</v>
          </cell>
          <cell r="E1995">
            <v>500000</v>
          </cell>
        </row>
        <row r="1996">
          <cell r="A1996" t="str">
            <v>C8164A</v>
          </cell>
          <cell r="B1996" t="str">
            <v>BI 2800DTN  (A3지원, BI2800 + 양면인쇄장치 + 250매 + JetDirect 620N)</v>
          </cell>
          <cell r="D1996">
            <v>2040000</v>
          </cell>
          <cell r="E1996">
            <v>1346000</v>
          </cell>
        </row>
        <row r="1997">
          <cell r="A1997" t="str">
            <v>C8177A</v>
          </cell>
          <cell r="B1997" t="str">
            <v>K850          (A3,흑백 24ppm/칼라 21ppm, 32MB,4800dpi,150매,USB+병렬)</v>
          </cell>
          <cell r="D1997">
            <v>510000</v>
          </cell>
          <cell r="E1997">
            <v>329000</v>
          </cell>
        </row>
        <row r="1998">
          <cell r="A1998" t="str">
            <v>C8178A</v>
          </cell>
          <cell r="B1998" t="str">
            <v>K850DN      ( K850  +  양면인쇄 + 내장 10/100 )</v>
          </cell>
          <cell r="D1998">
            <v>610000</v>
          </cell>
          <cell r="E1998">
            <v>440000</v>
          </cell>
        </row>
        <row r="1999">
          <cell r="A1999" t="str">
            <v>AE424A</v>
          </cell>
          <cell r="B1999" t="str">
            <v>HP ML350G5 1.5TB AP Storage Server</v>
          </cell>
          <cell r="D1999">
            <v>29365220</v>
          </cell>
        </row>
        <row r="2000">
          <cell r="A2000" t="str">
            <v>AE426A</v>
          </cell>
          <cell r="B2000" t="str">
            <v>HP ML350G5 1.5TB Aus Storage Server</v>
          </cell>
          <cell r="D2000">
            <v>29365220</v>
          </cell>
        </row>
        <row r="2001">
          <cell r="A2001" t="str">
            <v>AE429A</v>
          </cell>
          <cell r="B2001" t="str">
            <v>파란색은 가격인하  /  빨간색은 가격인상 및 신제품 가격입니다.</v>
          </cell>
          <cell r="D2001">
            <v>43901340</v>
          </cell>
        </row>
        <row r="2002">
          <cell r="A2002" t="str">
            <v>AE431A</v>
          </cell>
          <cell r="B2002" t="str">
            <v>HP ML350G5 3TB Aus Storage Server</v>
          </cell>
          <cell r="D2002">
            <v>43901340</v>
          </cell>
          <cell r="E2002" t="str">
            <v>(부가세 별도)</v>
          </cell>
        </row>
        <row r="2003">
          <cell r="A2003" t="str">
            <v>제품번호</v>
          </cell>
          <cell r="B2003" t="str">
            <v>레 이 저 젯 (A4)</v>
          </cell>
          <cell r="D2003" t="str">
            <v>소비자가</v>
          </cell>
          <cell r="E2003" t="str">
            <v>공급가</v>
          </cell>
        </row>
        <row r="2004">
          <cell r="A2004" t="str">
            <v>Q5911A</v>
          </cell>
          <cell r="B2004" t="str">
            <v>LJ1020     (A4, 14ppm, 2MB, 1200dpi, 150매, USB 전용 )</v>
          </cell>
          <cell r="D2004">
            <v>282000</v>
          </cell>
          <cell r="E2004">
            <v>120000</v>
          </cell>
        </row>
        <row r="2005">
          <cell r="A2005" t="str">
            <v>Q5912A</v>
          </cell>
          <cell r="B2005" t="str">
            <v>LJ1022     (A4, 18ppm, 8MB, 1200dpi, 250매, USB 전용 )</v>
          </cell>
          <cell r="D2005">
            <v>374000</v>
          </cell>
          <cell r="E2005">
            <v>177000</v>
          </cell>
        </row>
        <row r="2006">
          <cell r="A2006" t="str">
            <v>Q5913A</v>
          </cell>
          <cell r="B2006" t="str">
            <v>LJ1022N   (A4, 18ppm, 8MB, 1200dpi, 250매, USB  + 10/100포트 Onboard )</v>
          </cell>
          <cell r="D2006">
            <v>530000</v>
          </cell>
          <cell r="E2006">
            <v>279000</v>
          </cell>
        </row>
        <row r="2007">
          <cell r="A2007" t="str">
            <v>Q5933A</v>
          </cell>
          <cell r="B2007" t="str">
            <v>LJ1160     (19ppm, 1200dpi, 16MB, 250매, USB포트+병렬 )</v>
          </cell>
          <cell r="D2007">
            <v>699000</v>
          </cell>
          <cell r="E2007">
            <v>229000</v>
          </cell>
        </row>
        <row r="2008">
          <cell r="A2008" t="str">
            <v>Q5927A</v>
          </cell>
          <cell r="B2008" t="str">
            <v>LJ1320     (21ppm,1200dpi,16MB&lt;max144MB&gt;,250매,자동양면인쇄,USB+병렬)</v>
          </cell>
          <cell r="D2008">
            <v>860000</v>
          </cell>
          <cell r="E2008">
            <v>316000</v>
          </cell>
        </row>
        <row r="2009">
          <cell r="A2009" t="str">
            <v>Q5928A</v>
          </cell>
          <cell r="B2009" t="str">
            <v>LJ1320N   (LJ1320 + On board 10/100네트워크 카드) * 병렬 포트가 없습니다</v>
          </cell>
          <cell r="D2009">
            <v>1160000</v>
          </cell>
          <cell r="E2009">
            <v>435000</v>
          </cell>
        </row>
        <row r="2010">
          <cell r="A2010" t="str">
            <v>Q5930A</v>
          </cell>
          <cell r="B2010" t="str">
            <v>LJ1320TN  (LJ1320 +On board 10/100네트워크 카드+250매) * 병렬 포트가 없습니다</v>
          </cell>
          <cell r="D2010">
            <v>1400000</v>
          </cell>
          <cell r="E2010">
            <v>725000</v>
          </cell>
        </row>
        <row r="2011">
          <cell r="A2011" t="str">
            <v>CB366A</v>
          </cell>
          <cell r="B2011" t="str">
            <v>P2015    (26ppm,1200x1200dpi,32MB&lt;max288MB&gt;,50+250매,USB, 양면인쇄불가)</v>
          </cell>
          <cell r="D2011">
            <v>500000</v>
          </cell>
          <cell r="E2011">
            <v>310000</v>
          </cell>
        </row>
        <row r="2012">
          <cell r="A2012" t="str">
            <v>CB367A</v>
          </cell>
          <cell r="B2012" t="str">
            <v>P2015D  ( LJ P2015 + 양면인쇄장치 내장 )</v>
          </cell>
          <cell r="D2012">
            <v>650000</v>
          </cell>
          <cell r="E2012">
            <v>360000</v>
          </cell>
        </row>
        <row r="2013">
          <cell r="A2013" t="str">
            <v>CB449A</v>
          </cell>
          <cell r="B2013" t="str">
            <v>P2015N  ( LJ P2015 + 내장 네트워크 , 양면인쇄불가 )</v>
          </cell>
          <cell r="D2013">
            <v>750000</v>
          </cell>
          <cell r="E2013">
            <v>400000</v>
          </cell>
        </row>
        <row r="2014">
          <cell r="A2014" t="str">
            <v>CB368A</v>
          </cell>
          <cell r="B2014" t="str">
            <v>P2015DN  ( LJ P2015 + 내장 네트워크 , 양면인쇄장치 )</v>
          </cell>
          <cell r="D2014" t="str">
            <v>미정</v>
          </cell>
          <cell r="E2014">
            <v>480000</v>
          </cell>
        </row>
        <row r="2015">
          <cell r="A2015" t="str">
            <v>Q5955A</v>
          </cell>
          <cell r="B2015" t="str">
            <v>LJ2410    (24ppm,1200x1200dpi,32MB&lt;max288MB&gt;,100+250매,USB+병렬,양면불가)</v>
          </cell>
          <cell r="D2015">
            <v>884000</v>
          </cell>
          <cell r="E2015">
            <v>260000</v>
          </cell>
        </row>
        <row r="2016">
          <cell r="A2016" t="str">
            <v>Q5956A</v>
          </cell>
          <cell r="B2016" t="str">
            <v>LJ2420    (28ppm,1200x1200dpi,32MB&lt;max288MB&gt;,100+250매,USB+병렬,양면불가)</v>
          </cell>
          <cell r="D2016">
            <v>1090000</v>
          </cell>
          <cell r="E2016" t="str">
            <v>문의요망</v>
          </cell>
        </row>
        <row r="2017">
          <cell r="A2017" t="str">
            <v>Q5957A</v>
          </cell>
          <cell r="B2017" t="str">
            <v>LJ2420D  (28ppm, 48MB&lt;max304MB&gt;, 100+250매, 양면인쇄장치)</v>
          </cell>
          <cell r="D2017">
            <v>1320000</v>
          </cell>
          <cell r="E2017">
            <v>700000</v>
          </cell>
        </row>
        <row r="2018">
          <cell r="A2018" t="str">
            <v>Q5958A</v>
          </cell>
          <cell r="B2018" t="str">
            <v>LJ2420N  (28ppm, 64MB&lt;max320MB&gt;, 100+250매, 10/100(On board),양면불가)</v>
          </cell>
          <cell r="D2018">
            <v>1450000</v>
          </cell>
          <cell r="E2018" t="str">
            <v>문의요망</v>
          </cell>
        </row>
        <row r="2019">
          <cell r="A2019" t="str">
            <v>Q5959A</v>
          </cell>
          <cell r="B2019" t="str">
            <v>LJ2420DN (28ppm, 64MB&lt;max320MB&gt;, 100+250매, 양면인쇄, 10/100(On board) )</v>
          </cell>
          <cell r="D2019">
            <v>1640000</v>
          </cell>
          <cell r="E2019">
            <v>946000</v>
          </cell>
        </row>
        <row r="2020">
          <cell r="A2020" t="str">
            <v>Q7812A</v>
          </cell>
          <cell r="B2020" t="str">
            <v>P3005  (33ppm,1200x1200dpi,48MB&lt;max320MB&gt;,100+500매,USB+병렬,양면인쇄불가)</v>
          </cell>
          <cell r="D2020">
            <v>1090000</v>
          </cell>
          <cell r="E2020">
            <v>638000</v>
          </cell>
        </row>
        <row r="2021">
          <cell r="A2021" t="str">
            <v>Q7813A</v>
          </cell>
          <cell r="B2021" t="str">
            <v>P3005D  (33ppm,1200x1200dpi,64MB&lt;max320MB&gt;,100+500매,USB+병렬,양면인쇄내장)</v>
          </cell>
          <cell r="D2021">
            <v>1320000</v>
          </cell>
          <cell r="E2021">
            <v>729000</v>
          </cell>
        </row>
        <row r="2022">
          <cell r="A2022" t="str">
            <v>Q7814A</v>
          </cell>
          <cell r="B2022" t="str">
            <v>P3005N   ( 80MB&lt;max320MB&gt;,USB+10/100,양면인쇄불가) *병렬포트 없음. 네트웍 있는 모델</v>
          </cell>
          <cell r="D2022">
            <v>1450000</v>
          </cell>
          <cell r="E2022">
            <v>833000</v>
          </cell>
        </row>
        <row r="2023">
          <cell r="A2023" t="str">
            <v>Q7815A</v>
          </cell>
          <cell r="B2023" t="str">
            <v>P3005DN  (33ppm,1200x1200dpi,80MB&lt;max320MB&gt;,100+500매,USB전용+10/100, 양면인쇄가능)</v>
          </cell>
          <cell r="D2023">
            <v>1640000</v>
          </cell>
          <cell r="E2023">
            <v>1034000</v>
          </cell>
        </row>
        <row r="2024">
          <cell r="A2024" t="str">
            <v>Q7816A</v>
          </cell>
          <cell r="B2024" t="str">
            <v>P3005X  (33ppm,1200x1200dpi,80MB&lt;max320MB&gt;,100+500x2매,USB전용+10/100, 양면인쇄가능)</v>
          </cell>
          <cell r="D2024">
            <v>2120000</v>
          </cell>
          <cell r="E2024">
            <v>1363000</v>
          </cell>
        </row>
        <row r="2025">
          <cell r="A2025" t="str">
            <v>Q7784A</v>
          </cell>
          <cell r="B2025" t="str">
            <v>LJ4240 ( 40ppm,1200x1200dpi,48MB&lt;max512MB&gt;,100+500매,USB+병렬,소용량토너만 가능 )</v>
          </cell>
          <cell r="D2025">
            <v>1628800</v>
          </cell>
          <cell r="E2025" t="str">
            <v>빅딜전용</v>
          </cell>
        </row>
        <row r="2026">
          <cell r="A2026" t="str">
            <v>Q7785A</v>
          </cell>
          <cell r="B2026" t="str">
            <v>LJ4240N ( 64MB&lt;max512MB&gt;,100+500매,USB+병렬,내장10/100,소용량토너만 가능 )</v>
          </cell>
          <cell r="D2026">
            <v>2025200</v>
          </cell>
          <cell r="E2026" t="str">
            <v>빅딜전용</v>
          </cell>
        </row>
        <row r="2027">
          <cell r="A2027" t="str">
            <v>Q5400A</v>
          </cell>
          <cell r="B2027" t="str">
            <v>LJ4250      ( 43ppm,1200x1200dpi,48MB&lt;max512MB&gt;,100+500매,USB+병렬 )</v>
          </cell>
          <cell r="D2027">
            <v>1960000</v>
          </cell>
          <cell r="E2027">
            <v>1062000</v>
          </cell>
        </row>
        <row r="2028">
          <cell r="A2028" t="str">
            <v>Q5401A</v>
          </cell>
          <cell r="B2028" t="str">
            <v>LJ4250N    ( 43ppm,64MB&lt;max512MB&gt;,100+500매,10/100(On board) )</v>
          </cell>
          <cell r="D2028">
            <v>2440000</v>
          </cell>
          <cell r="E2028">
            <v>1433000</v>
          </cell>
        </row>
        <row r="2029">
          <cell r="A2029" t="str">
            <v>Q5402A</v>
          </cell>
          <cell r="B2029" t="str">
            <v>LJ4250TN  ( 43ppm,64MB&lt;max512MB&gt;,100+500+500매,10/100(On board) )</v>
          </cell>
          <cell r="D2029">
            <v>2860000</v>
          </cell>
          <cell r="E2029">
            <v>1757000</v>
          </cell>
        </row>
        <row r="2030">
          <cell r="A2030" t="str">
            <v>Q5403A</v>
          </cell>
          <cell r="B2030" t="str">
            <v xml:space="preserve">LJ4250DTN (43ppm,80MB&lt;max512MB&gt;,100+500+500매,10/100(On board),양면인쇄) </v>
          </cell>
          <cell r="D2030">
            <v>3370000</v>
          </cell>
          <cell r="E2030">
            <v>2109000</v>
          </cell>
        </row>
        <row r="2031">
          <cell r="A2031" t="str">
            <v>Q5406A</v>
          </cell>
          <cell r="B2031" t="str">
            <v>LJ4350      ( 52ppm,1200x1200dpi,64MB&lt;max512MB&gt;,100+500매,USB+병렬 )</v>
          </cell>
          <cell r="D2031">
            <v>2100000</v>
          </cell>
          <cell r="E2031">
            <v>1273000</v>
          </cell>
        </row>
        <row r="2032">
          <cell r="A2032" t="str">
            <v>Q5407A</v>
          </cell>
          <cell r="B2032" t="str">
            <v>LJ4350N    ( 52ppm,80MB&lt;max512MB&gt;,100+500매,10/100(On board) )</v>
          </cell>
          <cell r="D2032">
            <v>2860000</v>
          </cell>
          <cell r="E2032">
            <v>1687000</v>
          </cell>
        </row>
        <row r="2033">
          <cell r="A2033" t="str">
            <v>Q5408A</v>
          </cell>
          <cell r="B2033" t="str">
            <v>LJ4350TN  ( 52ppm,80MB&lt;max512MB&gt;,100+500+500매,10/100(On board) )</v>
          </cell>
          <cell r="D2033">
            <v>3200000</v>
          </cell>
          <cell r="E2033">
            <v>1982000</v>
          </cell>
        </row>
        <row r="2034">
          <cell r="A2034" t="str">
            <v>Q5409A</v>
          </cell>
          <cell r="B2034" t="str">
            <v>LJ4350DTN (52ppm,96MB&lt;max512MB&gt;,100+500+500매,10/100(On board),양면인쇄)</v>
          </cell>
          <cell r="D2034">
            <v>3600000</v>
          </cell>
          <cell r="E2034">
            <v>2303000</v>
          </cell>
        </row>
        <row r="2035">
          <cell r="A2035" t="str">
            <v>제품번호</v>
          </cell>
          <cell r="B2035" t="str">
            <v>레 이 저 젯 (A3)</v>
          </cell>
          <cell r="D2035" t="str">
            <v>소비자가</v>
          </cell>
          <cell r="E2035" t="str">
            <v>공급가</v>
          </cell>
        </row>
        <row r="2036">
          <cell r="A2036" t="str">
            <v>Q7547A</v>
          </cell>
          <cell r="B2036" t="str">
            <v>LJ5200L  (25ppm,1200dpi,32MB&lt;max128MB&gt;,100+250매,병렬+USB,양면불가,내장 네트웍불가)</v>
          </cell>
          <cell r="D2036">
            <v>1400000</v>
          </cell>
          <cell r="E2036">
            <v>691000</v>
          </cell>
        </row>
        <row r="2037">
          <cell r="A2037" t="str">
            <v>Q7543A</v>
          </cell>
          <cell r="B2037" t="str">
            <v>LJ5200   (35ppm,1200dpi, 48MB&lt;max512MB&gt;,100+250매, 병렬+USB)</v>
          </cell>
          <cell r="D2037">
            <v>1820000</v>
          </cell>
          <cell r="E2037">
            <v>937000</v>
          </cell>
        </row>
        <row r="2038">
          <cell r="A2038" t="str">
            <v>Q7544A</v>
          </cell>
          <cell r="B2038" t="str">
            <v>LJ5200N  (35ppm,1200dpi, 64MB&lt;max512MB&gt;,100+250매,병렬+USB,10/100 Onboard)</v>
          </cell>
          <cell r="D2038">
            <v>2420000</v>
          </cell>
          <cell r="E2038">
            <v>1290000</v>
          </cell>
        </row>
        <row r="2039">
          <cell r="A2039" t="str">
            <v>Q7545A</v>
          </cell>
          <cell r="B2039" t="str">
            <v>LJ5200TN  (35ppm,1200dpi, 64MB&lt;max512MB&gt;,100+250매+500매,10/100 Onboard)</v>
          </cell>
          <cell r="D2039">
            <v>3270000</v>
          </cell>
          <cell r="E2039">
            <v>1685000</v>
          </cell>
        </row>
        <row r="2040">
          <cell r="A2040" t="str">
            <v>Q7546A</v>
          </cell>
          <cell r="B2040" t="str">
            <v>LJ5200DTN  (35ppm,1200dpi, 128MB&lt;max512MB&gt;,100+250매+500매,10/100 Onboard,양면인쇄)</v>
          </cell>
          <cell r="D2040">
            <v>3750000</v>
          </cell>
          <cell r="E2040">
            <v>1937000</v>
          </cell>
        </row>
        <row r="2041">
          <cell r="A2041" t="str">
            <v>Q7697A</v>
          </cell>
          <cell r="B2041" t="str">
            <v>LJ9040     (40ppm,600x600dpi,64MB&lt;max512MB&gt;,500x2매,병렬)</v>
          </cell>
          <cell r="D2041">
            <v>3870000</v>
          </cell>
          <cell r="E2041">
            <v>2230000</v>
          </cell>
        </row>
        <row r="2042">
          <cell r="A2042" t="str">
            <v>Q7698A</v>
          </cell>
          <cell r="B2042" t="str">
            <v>LJ9040N   (40ppm,600x600dpi,128MB&lt;max512MB&gt;,100+500x2매,10/100(On board))</v>
          </cell>
          <cell r="D2042">
            <v>4500000</v>
          </cell>
          <cell r="E2042">
            <v>2517000</v>
          </cell>
        </row>
        <row r="2043">
          <cell r="A2043" t="str">
            <v>Q7699A</v>
          </cell>
          <cell r="B2043" t="str">
            <v>LJ9040DN (  LJ 9040N + 양면인쇄장치 )</v>
          </cell>
          <cell r="D2043">
            <v>5200000</v>
          </cell>
          <cell r="E2043">
            <v>2857000</v>
          </cell>
        </row>
        <row r="2044">
          <cell r="A2044" t="str">
            <v>Q3721A</v>
          </cell>
          <cell r="B2044" t="str">
            <v>LJ9050     (50ppm, 600x600dpi, 64MB&lt;max512MB&gt;, 500x2매, 533MHz)</v>
          </cell>
          <cell r="D2044">
            <v>5900000</v>
          </cell>
          <cell r="E2044">
            <v>4037000</v>
          </cell>
        </row>
        <row r="2045">
          <cell r="A2045" t="str">
            <v>Q3722A</v>
          </cell>
          <cell r="B2045" t="str">
            <v>LJ9050N   (50ppm, 600x600, 128MB, 100+500x2매, 10/100 (On board))</v>
          </cell>
          <cell r="D2045">
            <v>6500000</v>
          </cell>
          <cell r="E2045">
            <v>4475000</v>
          </cell>
        </row>
        <row r="2046">
          <cell r="A2046" t="str">
            <v>Q3723A</v>
          </cell>
          <cell r="B2046" t="str">
            <v>LJ9050DN (50ppm, 600x600dpi, 100+500x2매, 10/100네트워크카드, 양면인쇄장치)</v>
          </cell>
          <cell r="D2046">
            <v>7100000</v>
          </cell>
          <cell r="E2046">
            <v>4870000</v>
          </cell>
        </row>
        <row r="2047">
          <cell r="A2047" t="str">
            <v>218960-B21</v>
          </cell>
          <cell r="B2047" t="str">
            <v>MSA 1000 Fibre Channel I/O Module</v>
          </cell>
          <cell r="D2047">
            <v>1412239</v>
          </cell>
        </row>
        <row r="2048">
          <cell r="A2048" t="str">
            <v>353803-B22</v>
          </cell>
          <cell r="B2048" t="str">
            <v>MSA1000 SAN Starter kit</v>
          </cell>
          <cell r="D2048">
            <v>56112970</v>
          </cell>
        </row>
        <row r="2049">
          <cell r="A2049" t="str">
            <v>353803-B23</v>
          </cell>
          <cell r="B2049" t="str">
            <v>HP MSA1000 SAN Starter G2 Kit ALL</v>
          </cell>
          <cell r="D2049">
            <v>45598960</v>
          </cell>
          <cell r="E2049" t="str">
            <v>(부가세 별도)</v>
          </cell>
        </row>
        <row r="2050">
          <cell r="A2050" t="str">
            <v>제품번호</v>
          </cell>
          <cell r="B2050" t="str">
            <v>칼라 레이저젯 (A4)</v>
          </cell>
          <cell r="D2050" t="str">
            <v>소비자가</v>
          </cell>
          <cell r="E2050" t="str">
            <v>공급가</v>
          </cell>
        </row>
        <row r="2051">
          <cell r="A2051" t="str">
            <v>CB373A</v>
          </cell>
          <cell r="B2051" t="str">
            <v>CLJ1600  (A4, 600x600dpi,16MB, 흑백=칼라 8ppm, 250매, USB전용 )</v>
          </cell>
          <cell r="D2051">
            <v>470000</v>
          </cell>
          <cell r="E2051">
            <v>260000</v>
          </cell>
        </row>
        <row r="2052">
          <cell r="A2052" t="str">
            <v>Q6455A</v>
          </cell>
          <cell r="B2052" t="str">
            <v>CLJ2600N  (A4, 600x600dpi,16MB, 흑백=칼라 8ppm, 250매, USB, 내장10/100 )</v>
          </cell>
          <cell r="D2052">
            <v>580000</v>
          </cell>
          <cell r="E2052">
            <v>430000</v>
          </cell>
        </row>
        <row r="2053">
          <cell r="A2053" t="str">
            <v>Q7821A</v>
          </cell>
          <cell r="B2053" t="str">
            <v>CLJ2605  (A4, 2400dpi,64MB&lt;MAX320MB&gt;, 흑백12ppm/칼라10ppm, 250매, USB전용 )</v>
          </cell>
          <cell r="D2053">
            <v>590000</v>
          </cell>
          <cell r="E2053">
            <v>365000</v>
          </cell>
        </row>
        <row r="2054">
          <cell r="A2054" t="str">
            <v>Q7822A</v>
          </cell>
          <cell r="B2054" t="str">
            <v>CLJ2605DN    ( CLJ2605 + 자동양면인쇄 + 내장 10/100 )</v>
          </cell>
          <cell r="D2054">
            <v>690000</v>
          </cell>
          <cell r="E2054">
            <v>495000</v>
          </cell>
        </row>
        <row r="2055">
          <cell r="A2055" t="str">
            <v>Q7823A</v>
          </cell>
          <cell r="B2055" t="str">
            <v>CLJ2605DTN  ( CLJ2605 + 자동양면인쇄 + 내장10/100 + 250매용지공급함 )</v>
          </cell>
          <cell r="D2055">
            <v>960000</v>
          </cell>
          <cell r="E2055">
            <v>730000</v>
          </cell>
        </row>
        <row r="2056">
          <cell r="A2056" t="str">
            <v>Q7824A</v>
          </cell>
          <cell r="B2056" t="str">
            <v>CLJ2700  (A4, 2400dpi,64MB&lt;MAX320MB&gt;, 흑백20ppm/칼라15ppm, 100+250매, USB전용 )</v>
          </cell>
          <cell r="D2056">
            <v>1150000</v>
          </cell>
          <cell r="E2056">
            <v>590000</v>
          </cell>
        </row>
        <row r="2057">
          <cell r="A2057" t="str">
            <v>Q7825A</v>
          </cell>
          <cell r="B2057" t="str">
            <v>CLJ2700N   ( CLJ2700 +   내장 10/100 네트워크포트 )</v>
          </cell>
          <cell r="D2057">
            <v>1340000</v>
          </cell>
          <cell r="E2057">
            <v>689000</v>
          </cell>
        </row>
        <row r="2058">
          <cell r="A2058" t="str">
            <v>Q5986A</v>
          </cell>
          <cell r="B2058" t="str">
            <v>CLJ3600  (A4, 600x600dpi,64MB(확장불가) 흑백=칼라 16ppm, 350매,USB전용 )</v>
          </cell>
          <cell r="D2058">
            <v>1150000</v>
          </cell>
          <cell r="E2058">
            <v>550000</v>
          </cell>
        </row>
        <row r="2059">
          <cell r="A2059" t="str">
            <v>Q5987A</v>
          </cell>
          <cell r="B2059" t="str">
            <v>CLJ3600N  (A4, 600x600dpi,64MB(확장불가) 흑백=칼라 16ppm, 350매,내장10/100 )</v>
          </cell>
          <cell r="D2059">
            <v>1340000</v>
          </cell>
          <cell r="E2059">
            <v>660000</v>
          </cell>
        </row>
        <row r="2060">
          <cell r="A2060" t="str">
            <v>Q5988A</v>
          </cell>
          <cell r="B2060" t="str">
            <v>CLJ3600DN  ( CLJ3600N + 64MB(확장불가) + 양면인쇄장치 )</v>
          </cell>
          <cell r="D2060">
            <v>1870000</v>
          </cell>
          <cell r="E2060">
            <v>910000</v>
          </cell>
        </row>
        <row r="2061">
          <cell r="A2061" t="str">
            <v>Q5981A</v>
          </cell>
          <cell r="B2061" t="str">
            <v>CLJ3800  (A4, 600x600dpi,96MB(Max544MB) 흑백=칼라 21ppm, 350매,USB+EIO )</v>
          </cell>
          <cell r="D2061">
            <v>1590000</v>
          </cell>
          <cell r="E2061">
            <v>728000</v>
          </cell>
        </row>
        <row r="2062">
          <cell r="A2062" t="str">
            <v>Q5982A</v>
          </cell>
          <cell r="B2062" t="str">
            <v>CLJ3800N (A4, ,160MB(Max544MB) 흑백=칼라 21ppm, 350매,USB,내장10/100 )</v>
          </cell>
          <cell r="D2062">
            <v>1990000</v>
          </cell>
          <cell r="E2062">
            <v>910000</v>
          </cell>
        </row>
        <row r="2063">
          <cell r="A2063" t="str">
            <v>Q5983A</v>
          </cell>
          <cell r="B2063" t="str">
            <v>CLJ3800DN (A4,288MB(Max544MB) 흑백=칼라 21ppm,양면인쇄장치, 350매,내장10/100 )</v>
          </cell>
          <cell r="D2063">
            <v>2550000</v>
          </cell>
          <cell r="E2063">
            <v>1184000</v>
          </cell>
        </row>
        <row r="2064">
          <cell r="A2064" t="str">
            <v>CB441A</v>
          </cell>
          <cell r="B2064" t="str">
            <v>CP3505  (A4, 1200x600dpi,256MB(MAX1GB) 흑백=칼라 21ppm, 350매,USB+EIO,양면불가 )</v>
          </cell>
          <cell r="D2064">
            <v>1530000</v>
          </cell>
          <cell r="E2064">
            <v>788000</v>
          </cell>
        </row>
        <row r="2065">
          <cell r="A2065" t="str">
            <v>CB442A</v>
          </cell>
          <cell r="B2065" t="str">
            <v>CP3505N    ( CP3505 + Onboard 내장 10/100 )</v>
          </cell>
          <cell r="D2065">
            <v>1890000</v>
          </cell>
          <cell r="E2065">
            <v>971000</v>
          </cell>
        </row>
        <row r="2066">
          <cell r="A2066" t="str">
            <v>CB443A</v>
          </cell>
          <cell r="B2066" t="str">
            <v>CP3505DN  (A4, 1200x600dpi,384MB(MAX1GB) 흑백=칼라 21ppm, 350매,자동양면,내장10/100 )</v>
          </cell>
          <cell r="D2066">
            <v>2450000</v>
          </cell>
          <cell r="E2066">
            <v>1263000</v>
          </cell>
        </row>
        <row r="2067">
          <cell r="A2067" t="str">
            <v>Q7533A</v>
          </cell>
          <cell r="B2067" t="str">
            <v>CLJ3000 (A4,600x600dpi,64MB&lt;max 512MB&gt; 흑백29ppm칼라15ppm,350매,USB+EIO )</v>
          </cell>
          <cell r="D2067">
            <v>2200000</v>
          </cell>
          <cell r="E2067">
            <v>856000</v>
          </cell>
        </row>
        <row r="2068">
          <cell r="A2068" t="str">
            <v>Q7534A</v>
          </cell>
          <cell r="B2068" t="str">
            <v>CLJ3000N (A4,600x600dpi,128MB&lt;max 512MB&gt; 350매, USB+내장10/100 )</v>
          </cell>
          <cell r="D2068">
            <v>2550000</v>
          </cell>
          <cell r="E2068">
            <v>1041000</v>
          </cell>
        </row>
        <row r="2069">
          <cell r="A2069" t="str">
            <v>Q7535A</v>
          </cell>
          <cell r="B2069" t="str">
            <v>CLJ3000DN (A4,600x600dpi,256MB&lt;max 512MB&gt; 350매,자동양면, USB+내장10/100 )</v>
          </cell>
          <cell r="D2069">
            <v>2980000</v>
          </cell>
          <cell r="E2069">
            <v>1330000</v>
          </cell>
        </row>
        <row r="2070">
          <cell r="A2070" t="str">
            <v>Q3668A</v>
          </cell>
          <cell r="B2070" t="str">
            <v>CLJ4650 (A4,600x600dpi,160MB,&lt;max 544MB&gt; 흑백=칼라 22ppm,600매,USB+C-병렬 )</v>
          </cell>
          <cell r="D2070">
            <v>3800000</v>
          </cell>
          <cell r="E2070">
            <v>1363000</v>
          </cell>
        </row>
        <row r="2071">
          <cell r="A2071" t="str">
            <v>Q3670A</v>
          </cell>
          <cell r="B2071" t="str">
            <v>CLJ4650DN (4650 + J/D 620N + 양면인쇄)</v>
          </cell>
          <cell r="D2071">
            <v>4200000</v>
          </cell>
          <cell r="E2071">
            <v>1487000</v>
          </cell>
        </row>
        <row r="2072">
          <cell r="A2072" t="str">
            <v>Q3671A</v>
          </cell>
          <cell r="B2072" t="str">
            <v>CLJ4650DTN (4650 + J/D 620N + 양면인쇄 + 128MB + 500매 Tray)</v>
          </cell>
          <cell r="D2072">
            <v>5700000</v>
          </cell>
          <cell r="E2072">
            <v>2029000</v>
          </cell>
        </row>
        <row r="2073">
          <cell r="A2073" t="str">
            <v>CB503A</v>
          </cell>
          <cell r="B2073" t="str">
            <v>CP4005N (A4,RET3600,128MB,&lt;max 512MB&gt; 흑백30ppm 칼라 25ppm,600매,USB,내장10/100 )</v>
          </cell>
          <cell r="D2073">
            <v>2780000</v>
          </cell>
          <cell r="E2073">
            <v>1350000</v>
          </cell>
        </row>
        <row r="2074">
          <cell r="A2074" t="str">
            <v>CB504A</v>
          </cell>
          <cell r="B2074" t="str">
            <v>CP4005DN (A4,256MB,&lt;max 512MB&gt; 흑백30ppm 칼라 25ppm,600매,USB,내장10/100,자동양면 )</v>
          </cell>
          <cell r="D2074">
            <v>2870000</v>
          </cell>
          <cell r="E2074">
            <v>1560000</v>
          </cell>
        </row>
        <row r="2075">
          <cell r="A2075" t="str">
            <v>Q7492A</v>
          </cell>
          <cell r="B2075" t="str">
            <v>CLJ4700N (A4,600x600dpi,160MB,&lt;max 544MB&gt; 흑백=칼라 30ppm,600매,USB+C-병렬,내장10/100 )</v>
          </cell>
          <cell r="D2075">
            <v>3900000</v>
          </cell>
          <cell r="E2075">
            <v>1731000</v>
          </cell>
        </row>
        <row r="2076">
          <cell r="A2076" t="str">
            <v>Q7493A</v>
          </cell>
          <cell r="B2076" t="str">
            <v>CLJ4700DN ( CLJ4700N + 128MB +자동양면인쇄장치 )</v>
          </cell>
          <cell r="D2076">
            <v>4300000</v>
          </cell>
          <cell r="E2076">
            <v>2145000</v>
          </cell>
        </row>
        <row r="2077">
          <cell r="A2077" t="str">
            <v>Q7494A</v>
          </cell>
          <cell r="B2077" t="str">
            <v>CLJ4700DTN  ( CLJ4700N+128MB+자동양면+ 500매x2 용지공급함 )</v>
          </cell>
          <cell r="D2077">
            <v>5900000</v>
          </cell>
          <cell r="E2077">
            <v>2974000</v>
          </cell>
        </row>
        <row r="2078">
          <cell r="A2078" t="str">
            <v>제품번호</v>
          </cell>
          <cell r="B2078" t="str">
            <v>칼라 레이저젯 (A3)</v>
          </cell>
          <cell r="D2078" t="str">
            <v>소비자가</v>
          </cell>
          <cell r="E2078" t="str">
            <v>공급가</v>
          </cell>
        </row>
        <row r="2079">
          <cell r="A2079" t="str">
            <v>Q3713A</v>
          </cell>
          <cell r="B2079" t="str">
            <v>CLJ5550 (600x600dpi,160MB&lt;max 544MB&gt;,흑백=칼라 28ppm,100+500매,C-병렬+USB)</v>
          </cell>
          <cell r="D2079">
            <v>5200000</v>
          </cell>
          <cell r="E2079">
            <v>2565000</v>
          </cell>
        </row>
        <row r="2080">
          <cell r="A2080" t="str">
            <v>Q3715A</v>
          </cell>
          <cell r="B2080" t="str">
            <v>CLJ5550DN      (CLJ5550 + JetDirect 620N + 양면인쇄)</v>
          </cell>
          <cell r="D2080">
            <v>6000000</v>
          </cell>
          <cell r="E2080">
            <v>2947000</v>
          </cell>
        </row>
        <row r="2081">
          <cell r="A2081" t="str">
            <v>Q3716A</v>
          </cell>
          <cell r="B2081" t="str">
            <v>CLJ5550DTN    (CLJ5550 +JetDirect 620N+양면인쇄+128MB+500매 Tray)</v>
          </cell>
          <cell r="D2081">
            <v>7980000</v>
          </cell>
          <cell r="E2081">
            <v>3920000</v>
          </cell>
        </row>
        <row r="2082">
          <cell r="A2082" t="str">
            <v>C8546A</v>
          </cell>
          <cell r="B2082" t="str">
            <v>CLJ9500N     (IREt 4800/1200dpi,160MB&lt;max 416MB&gt;,흑백=칼라 24ppm,1100매)</v>
          </cell>
          <cell r="D2082">
            <v>9500000</v>
          </cell>
          <cell r="E2082">
            <v>5475000</v>
          </cell>
        </row>
        <row r="2083">
          <cell r="A2083" t="str">
            <v>C8547A</v>
          </cell>
          <cell r="B2083" t="str">
            <v>CLJ9500HDN (CLJ9500N+양면인쇄+128MB+10GB EIO하드,2000매 용지공급함)</v>
          </cell>
          <cell r="D2083">
            <v>12000000</v>
          </cell>
          <cell r="E2083">
            <v>6965000</v>
          </cell>
        </row>
        <row r="2085">
          <cell r="A2085" t="str">
            <v>b-Series</v>
          </cell>
          <cell r="B2085" t="str">
            <v>파란색은 가격인하  /  빨간색은 가격인상 및 신제품 가격입니다.</v>
          </cell>
        </row>
        <row r="2086">
          <cell r="A2086" t="str">
            <v>288247-B21</v>
          </cell>
          <cell r="B2086" t="str">
            <v>MSA SAN Switch 2/8</v>
          </cell>
          <cell r="D2086">
            <v>27163850</v>
          </cell>
        </row>
        <row r="2087">
          <cell r="A2087" t="str">
            <v>313448-B21</v>
          </cell>
          <cell r="B2087" t="str">
            <v>HP B-ser 32 Port Power Pack Switch LTU</v>
          </cell>
          <cell r="D2087">
            <v>50932210</v>
          </cell>
        </row>
        <row r="2088">
          <cell r="A2088" t="str">
            <v>313450-B21</v>
          </cell>
          <cell r="B2088" t="str">
            <v>HP B-ser 32-64 Adv Perf Mon LTU</v>
          </cell>
          <cell r="D2088">
            <v>17507950</v>
          </cell>
        </row>
        <row r="2089">
          <cell r="A2089" t="str">
            <v>313452-B21</v>
          </cell>
          <cell r="B2089" t="str">
            <v>HP B-ser 32-64 ISL Trnk SW LTU</v>
          </cell>
          <cell r="D2089">
            <v>22282840</v>
          </cell>
        </row>
        <row r="2090">
          <cell r="A2090" t="str">
            <v>제품번호</v>
          </cell>
          <cell r="B2090" t="str">
            <v>레이저 복합기 (A4)</v>
          </cell>
          <cell r="D2090" t="str">
            <v>소비자가</v>
          </cell>
          <cell r="E2090" t="str">
            <v>공급가</v>
          </cell>
        </row>
        <row r="2091">
          <cell r="A2091" t="str">
            <v>Q2669A</v>
          </cell>
          <cell r="B2091" t="str">
            <v>LJ3015 (14ppm, 1200dpi, 32MB, 프린타,복사,스캔,팩스 30page ADF,150매 tray)</v>
          </cell>
          <cell r="D2091">
            <v>590000</v>
          </cell>
          <cell r="E2091">
            <v>350000</v>
          </cell>
        </row>
        <row r="2092">
          <cell r="A2092" t="str">
            <v>Q2665A</v>
          </cell>
          <cell r="B2092" t="str">
            <v>LJ3020 (14ppm, 1200dpi, 32MB, 프린터,복사,스캔, 50page ADF,150매 tray,팩스불가)</v>
          </cell>
          <cell r="D2092">
            <v>690000</v>
          </cell>
          <cell r="E2092">
            <v>450000</v>
          </cell>
        </row>
        <row r="2093">
          <cell r="A2093" t="str">
            <v>Q2666A</v>
          </cell>
          <cell r="B2093" t="str">
            <v>LJ3030 (14ppm, 1200dpi, 32MB, 프린터,복사,스캔,팩스, 50page ADF,150매 tray)</v>
          </cell>
          <cell r="D2093">
            <v>850000</v>
          </cell>
          <cell r="E2093">
            <v>480000</v>
          </cell>
        </row>
        <row r="2094">
          <cell r="A2094" t="str">
            <v>Q2660A</v>
          </cell>
          <cell r="B2094" t="str">
            <v>LJ3380 (19ppm, 1200dpi, 32MB, 프린터,복사,스캔,팩스, 50page ADF,250매 tray)</v>
          </cell>
          <cell r="D2094">
            <v>1150000</v>
          </cell>
          <cell r="E2094">
            <v>570000</v>
          </cell>
        </row>
        <row r="2095">
          <cell r="A2095" t="str">
            <v>Q6504A</v>
          </cell>
          <cell r="B2095" t="str">
            <v>LJ3050 (18ppm, 1200dpi, 64MB, 프린타,복사,스캔,팩스 30page ADF,250매 tray)</v>
          </cell>
          <cell r="D2095">
            <v>640000</v>
          </cell>
          <cell r="E2095">
            <v>290000</v>
          </cell>
        </row>
        <row r="2096">
          <cell r="A2096" t="str">
            <v>Q6501A</v>
          </cell>
          <cell r="B2096" t="str">
            <v>LJ3050Z       (LJ3050 + 전화기능 )</v>
          </cell>
          <cell r="D2096" t="str">
            <v>미정</v>
          </cell>
          <cell r="E2096">
            <v>349000</v>
          </cell>
        </row>
        <row r="2097">
          <cell r="A2097" t="str">
            <v>Q6502A</v>
          </cell>
          <cell r="B2097" t="str">
            <v>LJ3052 (18ppm, 1200dpi, 64MB, 프린터,복사,스캔, 50page ADF,250매 tray,팩스불가)</v>
          </cell>
          <cell r="D2097">
            <v>740000</v>
          </cell>
          <cell r="E2097">
            <v>360000</v>
          </cell>
        </row>
        <row r="2098">
          <cell r="A2098" t="str">
            <v>Q6503A</v>
          </cell>
          <cell r="B2098" t="str">
            <v>LJ3055 (18ppm, 1200dpi, 64MB, 프린터,복사,스캔,팩스, 50page ADF,250매 tray)</v>
          </cell>
          <cell r="D2098">
            <v>900000</v>
          </cell>
          <cell r="E2098">
            <v>430000</v>
          </cell>
        </row>
        <row r="2099">
          <cell r="A2099" t="str">
            <v>Q6500A</v>
          </cell>
          <cell r="B2099" t="str">
            <v>LJ3390 (21ppm, 1200dpi, 64MB,자동양면, 프린터,복사,스캔,팩스, 50매 ADF,250매 tray)</v>
          </cell>
          <cell r="D2099">
            <v>1200000</v>
          </cell>
          <cell r="E2099">
            <v>560000</v>
          </cell>
        </row>
        <row r="2100">
          <cell r="A2100" t="str">
            <v>Q6501A</v>
          </cell>
          <cell r="B2100" t="str">
            <v>LJ3392 ( LJ3390 + 64MB &lt;총128MB&gt; + 250매 용지공급함+20매 자동 Stapler)</v>
          </cell>
          <cell r="D2100">
            <v>1500000</v>
          </cell>
          <cell r="E2100">
            <v>730000</v>
          </cell>
        </row>
        <row r="2101">
          <cell r="A2101" t="str">
            <v>Q3948A</v>
          </cell>
          <cell r="B2101" t="str">
            <v>CLJ2820 (19ppm/4ppm,600x600dpi,96MB&lt;Max224MB&gt;,칼라프린터,복사,스캔,50매ADF</v>
          </cell>
          <cell r="D2101">
            <v>1400000</v>
          </cell>
          <cell r="E2101">
            <v>800000</v>
          </cell>
        </row>
        <row r="2102">
          <cell r="A2102" t="str">
            <v>A7533A</v>
          </cell>
          <cell r="B2102" t="str">
            <v xml:space="preserve">             125매Tray,10/100(Onboard)+USB, 팩스불가 )</v>
          </cell>
          <cell r="D2102">
            <v>29706210</v>
          </cell>
        </row>
        <row r="2103">
          <cell r="A2103" t="str">
            <v>Q3950A</v>
          </cell>
          <cell r="B2103" t="str">
            <v>CLJ2840 ( CLJ2820 기능 + 팩스(4MB팩스메모리)+250매용지공급함+포토카드슬롯 )</v>
          </cell>
          <cell r="D2103">
            <v>1700000</v>
          </cell>
          <cell r="E2103">
            <v>810000</v>
          </cell>
        </row>
        <row r="2104">
          <cell r="A2104" t="str">
            <v>CB376A</v>
          </cell>
          <cell r="B2104" t="str">
            <v>LJ M1005MFP (14ppm,600x600dpi,32MB,프린터,복사,스캔 150매용지공급, 팩스불가,USB)</v>
          </cell>
          <cell r="D2104">
            <v>300000</v>
          </cell>
          <cell r="E2104">
            <v>178000</v>
          </cell>
        </row>
        <row r="2105">
          <cell r="A2105" t="str">
            <v>CB416A</v>
          </cell>
          <cell r="B2105" t="str">
            <v>LJ M3027MFP(27ppm,1200x1200dpi,256MB&lt;max512MB&gt;,40GB내장,500매 Tray,내장10/100,팩스불가)</v>
          </cell>
          <cell r="D2105">
            <v>2160000</v>
          </cell>
          <cell r="E2105">
            <v>1550000</v>
          </cell>
        </row>
        <row r="2106">
          <cell r="A2106" t="str">
            <v>CB417A</v>
          </cell>
          <cell r="B2106" t="str">
            <v>LJ M3027XMFP     ( M3027MFP + 자동양면인쇄기능 + 팩스기능 )</v>
          </cell>
          <cell r="D2106">
            <v>2500000</v>
          </cell>
          <cell r="E2106">
            <v>1750000</v>
          </cell>
        </row>
        <row r="2107">
          <cell r="A2107" t="str">
            <v>CB414A</v>
          </cell>
          <cell r="B2107" t="str">
            <v>LJ M3035MFP(35ppm,1200x1200dpi,256MB&lt;max512MB&gt;,40GB내장,500매 Tray,자동양면,내장10/100,팩스불가)</v>
          </cell>
          <cell r="D2107">
            <v>2610000</v>
          </cell>
          <cell r="E2107">
            <v>1850000</v>
          </cell>
        </row>
        <row r="2108">
          <cell r="A2108" t="str">
            <v>CB415A</v>
          </cell>
          <cell r="B2108" t="str">
            <v>LJ M3035XS MFP  ( M3035MFP+팩스기능+20매 스태플러+ 500매 용지공급함 )</v>
          </cell>
          <cell r="D2108">
            <v>3260000</v>
          </cell>
          <cell r="E2108">
            <v>2290000</v>
          </cell>
        </row>
        <row r="2109">
          <cell r="A2109" t="str">
            <v>C3942A</v>
          </cell>
          <cell r="B2109" t="str">
            <v>LJ4345MFP(43ppm,256MB&lt;512MB&gt;+20GB,프린터,복사,스캔,100+500매,50매ADF,10/100)</v>
          </cell>
          <cell r="D2109">
            <v>4100000</v>
          </cell>
          <cell r="E2109">
            <v>2850000</v>
          </cell>
        </row>
        <row r="2110">
          <cell r="A2110" t="str">
            <v>C3943A</v>
          </cell>
          <cell r="B2110" t="str">
            <v>LJ4345X MFP (  LJ4345MFP + 자동양면인쇄+ 아날로그팩스 + 500매 용지공급함 )</v>
          </cell>
          <cell r="D2110">
            <v>5200000</v>
          </cell>
          <cell r="E2110">
            <v>3850000</v>
          </cell>
        </row>
        <row r="2111">
          <cell r="A2111" t="str">
            <v>CB394A</v>
          </cell>
          <cell r="B2111" t="str">
            <v>CLJ CM1015MFP ( 흑백=칼라 8ppm,600x600dpi,96MB&lt;max224MB&gt;,250매 Ttay,복사,스캔,USB,팩스불가)</v>
          </cell>
          <cell r="D2111">
            <v>900000</v>
          </cell>
          <cell r="E2111">
            <v>500000</v>
          </cell>
        </row>
        <row r="2112">
          <cell r="A2112" t="str">
            <v>CB395A</v>
          </cell>
          <cell r="B2112" t="str">
            <v>CLJ CM1017MFP (CM1015MFP + 2.4"LCD + 내장10/100포트 + 포토메모리카드 슬롯 기능)</v>
          </cell>
          <cell r="D2112">
            <v>1100000</v>
          </cell>
          <cell r="E2112">
            <v>570000</v>
          </cell>
        </row>
        <row r="2113">
          <cell r="A2113" t="str">
            <v>Q7517A</v>
          </cell>
          <cell r="B2113" t="str">
            <v>CLJ4730MFP(흑백=칼라 30ppm,320MB&lt;max512MB&gt;+40GB,프린터,복사,스캔,</v>
          </cell>
          <cell r="D2113">
            <v>7250000</v>
          </cell>
          <cell r="E2113">
            <v>4750000</v>
          </cell>
        </row>
        <row r="2114">
          <cell r="A2114" t="str">
            <v>AE495A</v>
          </cell>
          <cell r="B2114" t="str">
            <v xml:space="preserve">                 100+500x3매,50매ADF,내장10/100)</v>
          </cell>
          <cell r="D2114">
            <v>144303700</v>
          </cell>
        </row>
        <row r="2115">
          <cell r="A2115" t="str">
            <v>Q7518A</v>
          </cell>
          <cell r="B2115" t="str">
            <v>CLJ4730XMFP( CLJ4730MFP + 아날로그팩스기능 )</v>
          </cell>
          <cell r="D2115">
            <v>7450000</v>
          </cell>
          <cell r="E2115">
            <v>4950000</v>
          </cell>
        </row>
        <row r="2116">
          <cell r="A2116" t="str">
            <v>AG457A</v>
          </cell>
          <cell r="B2116" t="str">
            <v>HP StorageWorks 4/64 Full SAN Switch</v>
          </cell>
          <cell r="D2116">
            <v>267389900</v>
          </cell>
        </row>
        <row r="2117">
          <cell r="A2117" t="str">
            <v>제품번호</v>
          </cell>
          <cell r="B2117" t="str">
            <v>레이저 복합기 (A3)</v>
          </cell>
          <cell r="D2117" t="str">
            <v>소비자가</v>
          </cell>
          <cell r="E2117" t="str">
            <v>공급가</v>
          </cell>
        </row>
        <row r="2118">
          <cell r="A2118" t="str">
            <v>Q7840A</v>
          </cell>
          <cell r="B2118" t="str">
            <v>LJ5025MFP(A3,25ppm,256MB&lt;512MB&gt;+40GB,프린터,복사,스캔,100+500x2매,50매ADF)</v>
          </cell>
          <cell r="D2118">
            <v>3810000</v>
          </cell>
          <cell r="E2118">
            <v>2750000</v>
          </cell>
        </row>
        <row r="2119">
          <cell r="A2119" t="str">
            <v>Q7829A</v>
          </cell>
          <cell r="B2119" t="str">
            <v>LJ5035MFP(A3,35ppm,256MB&lt;512MB&gt;+40GB,프린터,복사,스캔,100+500x2매,50매ADF)</v>
          </cell>
          <cell r="D2119">
            <v>4910000</v>
          </cell>
          <cell r="E2119">
            <v>3500000</v>
          </cell>
        </row>
        <row r="2120">
          <cell r="A2120" t="str">
            <v>Q7830A</v>
          </cell>
          <cell r="B2120" t="str">
            <v>LJ5035X MFP ( LJ5035MFP + 자동양면인쇄기능+팩스기능+캐비넷일체형 500매 tray)</v>
          </cell>
          <cell r="D2120">
            <v>6120000</v>
          </cell>
          <cell r="E2120">
            <v>4300000</v>
          </cell>
        </row>
        <row r="2121">
          <cell r="A2121" t="str">
            <v>Q7831A</v>
          </cell>
          <cell r="B2121" t="str">
            <v>LJ5035XS MFP ( LJ5035MFP+자동양면+팩스기능+30매 스태플러+ 3X500매 tray)</v>
          </cell>
          <cell r="D2121">
            <v>7210000</v>
          </cell>
          <cell r="E2121">
            <v>5050000</v>
          </cell>
        </row>
        <row r="2122">
          <cell r="A2122" t="str">
            <v>Q3726A</v>
          </cell>
          <cell r="B2122" t="str">
            <v>LJ9040MFP(A3,40ppm,256MB&lt;512MB&gt;+20GB,프린터,복사,스캔,100+500x2매,100매ADF)</v>
          </cell>
          <cell r="D2122">
            <v>14000000</v>
          </cell>
          <cell r="E2122">
            <v>9200000</v>
          </cell>
        </row>
        <row r="2123">
          <cell r="A2123" t="str">
            <v>Q3728A</v>
          </cell>
          <cell r="B2123" t="str">
            <v>LJ9050MFP(A3,50ppm,256MB&lt;512MB&gt;+20GB,프린터,복사,스캔,100+500x2매,100매ADF)</v>
          </cell>
          <cell r="D2123">
            <v>17000000</v>
          </cell>
          <cell r="E2123">
            <v>11300000</v>
          </cell>
        </row>
        <row r="2124">
          <cell r="A2124" t="str">
            <v>C8549A</v>
          </cell>
          <cell r="B2124" t="str">
            <v>CLJ9500MFP(A3,흑백칼라=24ppm,512MB+20GB,프린터,복사,스캔,아날로그팩스,자동양면</v>
          </cell>
          <cell r="D2124">
            <v>18000000</v>
          </cell>
          <cell r="E2124">
            <v>9200000</v>
          </cell>
        </row>
        <row r="2125">
          <cell r="A2125" t="str">
            <v>T4271A</v>
          </cell>
          <cell r="B2125" t="str">
            <v xml:space="preserve">                 100+500x2+2000매(A4전용), 10/100 620N)</v>
          </cell>
          <cell r="D2125">
            <v>39642890</v>
          </cell>
        </row>
        <row r="2126">
          <cell r="A2126" t="str">
            <v>T4272A</v>
          </cell>
          <cell r="B2126" t="str">
            <v>HP Fabric Mngr v4 to v5 Entrpr Lic Upgr</v>
          </cell>
          <cell r="D2126">
            <v>79485910</v>
          </cell>
        </row>
        <row r="2127">
          <cell r="A2127" t="str">
            <v>T4273A</v>
          </cell>
          <cell r="B2127" t="str">
            <v>HP Fab Mng v5 Base to v5 Entrpr Lic Upgr</v>
          </cell>
          <cell r="D2127">
            <v>70370160</v>
          </cell>
          <cell r="E2127" t="str">
            <v>(부가세 별도)</v>
          </cell>
        </row>
        <row r="2128">
          <cell r="A2128" t="str">
            <v>제품번호</v>
          </cell>
          <cell r="B2128" t="str">
            <v>디 자 인 젯</v>
          </cell>
          <cell r="D2128" t="str">
            <v>소비자가</v>
          </cell>
          <cell r="E2128" t="str">
            <v>공급가</v>
          </cell>
        </row>
        <row r="2129">
          <cell r="A2129" t="str">
            <v>C7790D</v>
          </cell>
          <cell r="B2129" t="str">
            <v>DSJ 30 (A3+, A3 4ppm, 2400dpi, 32MB, 150매용지공급함, 6색잉크, USB+병렬,RIP 옵션)</v>
          </cell>
          <cell r="D2129">
            <v>1350000</v>
          </cell>
          <cell r="E2129">
            <v>972000</v>
          </cell>
        </row>
        <row r="2130">
          <cell r="A2130" t="str">
            <v>C7790E</v>
          </cell>
          <cell r="B2130" t="str">
            <v>DSJ 30N  (DSJ 30 +JetDirect 615N )</v>
          </cell>
          <cell r="D2130">
            <v>1490000</v>
          </cell>
          <cell r="E2130">
            <v>1072000</v>
          </cell>
        </row>
        <row r="2131">
          <cell r="A2131" t="str">
            <v>Q6655A</v>
          </cell>
          <cell r="B2131" t="str">
            <v>DSJ 70 (A2+, A2도면44초,1200dpi, 64MB,70매용지공급, 4색잉크(B/안료+C/염료), USB+병렬)</v>
          </cell>
          <cell r="D2131">
            <v>1850000</v>
          </cell>
          <cell r="E2131">
            <v>1332000</v>
          </cell>
        </row>
        <row r="2132">
          <cell r="A2132" t="str">
            <v>Q6656A</v>
          </cell>
          <cell r="B2132" t="str">
            <v>DSJ 90 (A2+, 2400x1200dpi, 64MB,70매용지공급, 6색잉크(Vivera염료잉크), USB+병렬)</v>
          </cell>
          <cell r="D2132">
            <v>2250000</v>
          </cell>
          <cell r="E2132">
            <v>1620000</v>
          </cell>
        </row>
        <row r="2133">
          <cell r="A2133" t="str">
            <v>C7796D</v>
          </cell>
          <cell r="B2133" t="str">
            <v>DSJ 110 Plus (A1+, 고속 레터 11ppm, A1 90초, 1200dpi,64MB,70매용지공급함</v>
          </cell>
          <cell r="D2133">
            <v>2090000</v>
          </cell>
          <cell r="E2133">
            <v>1504000</v>
          </cell>
        </row>
        <row r="2134">
          <cell r="A2134" t="str">
            <v>Cables</v>
          </cell>
          <cell r="B2134" t="str">
            <v xml:space="preserve">                    4색잉크+프린터헤드,AutoCAD드라이버지원, USB+C-type 병렬)</v>
          </cell>
        </row>
        <row r="2135">
          <cell r="A2135" t="str">
            <v>C7796E</v>
          </cell>
          <cell r="B2135" t="str">
            <v>DSJ 110nr Plus ( DSJ110Plus + 롤용지 + 620N + 스탠드 및 용지공급함 )</v>
          </cell>
          <cell r="D2135">
            <v>3350000</v>
          </cell>
          <cell r="E2135">
            <v>2412000</v>
          </cell>
        </row>
        <row r="2136">
          <cell r="A2136" t="str">
            <v>C7791C</v>
          </cell>
          <cell r="B2136" t="str">
            <v>DSJ 130 (A1+,  A3 4ppm, 2400x1200dpi,64MB,100매(A2까지), 6색잉크</v>
          </cell>
          <cell r="D2136">
            <v>2540000</v>
          </cell>
          <cell r="E2136">
            <v>1828000</v>
          </cell>
        </row>
        <row r="2137">
          <cell r="A2137" t="str">
            <v>221691-B22</v>
          </cell>
          <cell r="B2137" t="str">
            <v xml:space="preserve">                    A1+ 사이즈는 낱장으로 출력, RIP옵션, USB+C-type 병렬)</v>
          </cell>
          <cell r="D2137">
            <v>459041</v>
          </cell>
        </row>
        <row r="2138">
          <cell r="A2138" t="str">
            <v>C7791D</v>
          </cell>
          <cell r="B2138" t="str">
            <v>DSJ 130nr ( DSJ 130 + 24"자동롤 급지대및 절단기+스탠드 )</v>
          </cell>
          <cell r="D2138">
            <v>3850000</v>
          </cell>
          <cell r="E2138">
            <v>2772000</v>
          </cell>
        </row>
        <row r="2139">
          <cell r="A2139" t="str">
            <v>C7769B</v>
          </cell>
          <cell r="B2139" t="str">
            <v xml:space="preserve">DesignJet 500-24'' (A1,1200x600dpi,16MB&lt;Max160MB(hp-GL/2카드 장착시)&gt;,USB+병렬,Stand Option) </v>
          </cell>
          <cell r="D2139">
            <v>4150000</v>
          </cell>
          <cell r="E2139">
            <v>2446000</v>
          </cell>
        </row>
        <row r="2140">
          <cell r="A2140" t="str">
            <v>C7770B</v>
          </cell>
          <cell r="B2140" t="str">
            <v xml:space="preserve">DesignJet 500-42'' (A0,1200x600dpi,16MB&lt;Max160MB(hp-GL/2카드 장착시)&gt;,USB+병렬,Stand 기본) </v>
          </cell>
          <cell r="D2140">
            <v>5655000</v>
          </cell>
          <cell r="E2140">
            <v>3619000</v>
          </cell>
        </row>
        <row r="2141">
          <cell r="A2141" t="str">
            <v>C7769F</v>
          </cell>
          <cell r="B2141" t="str">
            <v xml:space="preserve">DSJ 500Plus-24'' (A1,1200x600dpi, 32MB&lt;Max160MB&gt;,USB+병렬,Stand Option) </v>
          </cell>
          <cell r="D2141">
            <v>4150000</v>
          </cell>
          <cell r="E2141">
            <v>2780000</v>
          </cell>
        </row>
        <row r="2142">
          <cell r="A2142" t="str">
            <v>C7770F</v>
          </cell>
          <cell r="B2142" t="str">
            <v xml:space="preserve">DSJ 500Plus-42'' (A0,1200x600dpi,32MB&lt;Max160MB&gt;,USB+병렬,Stand 기본) </v>
          </cell>
          <cell r="D2142">
            <v>5990000</v>
          </cell>
          <cell r="E2142">
            <v>4013000</v>
          </cell>
        </row>
        <row r="2143">
          <cell r="A2143" t="str">
            <v>C7769C</v>
          </cell>
          <cell r="B2143" t="str">
            <v>DesignJet 500PS-24'' ( DSJ 500-24" + PostScript 지원)</v>
          </cell>
          <cell r="D2143">
            <v>4892000</v>
          </cell>
          <cell r="E2143">
            <v>3375000</v>
          </cell>
        </row>
        <row r="2144">
          <cell r="A2144" t="str">
            <v>C7770C</v>
          </cell>
          <cell r="B2144" t="str">
            <v>DesignJet 500PS-42'' ( DSJ 500-42" + PostScript 지원)</v>
          </cell>
          <cell r="D2144">
            <v>6724000</v>
          </cell>
          <cell r="E2144">
            <v>4639000</v>
          </cell>
        </row>
        <row r="2145">
          <cell r="A2145" t="str">
            <v>C7779B</v>
          </cell>
          <cell r="B2145" t="str">
            <v>DesignJet 800-24" (A1,2400x1200dpi, 96MB&lt;Max160MB&gt;,6GB HDD,USB+병렬,Stand Option,615N)</v>
          </cell>
          <cell r="D2145">
            <v>7508000</v>
          </cell>
          <cell r="E2145">
            <v>3300000</v>
          </cell>
        </row>
        <row r="2146">
          <cell r="A2146" t="str">
            <v>C7780B</v>
          </cell>
          <cell r="B2146" t="str">
            <v>DesignJet 800-42" (A0,2400x1200dpi, 96MB&lt;Max160MB&gt;,6GB HDD,USB+병렬,615N)</v>
          </cell>
          <cell r="D2146">
            <v>10706000</v>
          </cell>
          <cell r="E2146">
            <v>5600000</v>
          </cell>
        </row>
        <row r="2147">
          <cell r="A2147" t="str">
            <v>C7779C</v>
          </cell>
          <cell r="B2147" t="str">
            <v>DesignJet 800PS-24" (DSJ800-24" + PostScript 지원 + 64MB)</v>
          </cell>
          <cell r="D2147">
            <v>10036000</v>
          </cell>
          <cell r="E2147">
            <v>5019000</v>
          </cell>
        </row>
        <row r="2148">
          <cell r="A2148" t="str">
            <v>C7780C</v>
          </cell>
          <cell r="B2148" t="str">
            <v>DesignJet 800PS-42" (DSJ800-42" + PostScript 지원 + 64MB)</v>
          </cell>
          <cell r="D2148">
            <v>13762000</v>
          </cell>
          <cell r="E2148">
            <v>7833000</v>
          </cell>
        </row>
        <row r="2149">
          <cell r="A2149" t="str">
            <v>Q6711A</v>
          </cell>
          <cell r="B2149" t="str">
            <v>DSJ T610-24" (A1,6색잉크,2400x1200dpi,128MB,USB, 스탠드 옵션)</v>
          </cell>
          <cell r="D2149">
            <v>5850000</v>
          </cell>
          <cell r="E2149">
            <v>4095000</v>
          </cell>
        </row>
        <row r="2150">
          <cell r="A2150" t="str">
            <v>Q6663A</v>
          </cell>
          <cell r="B2150" t="str">
            <v>DSJ T610-24"용 스탠드</v>
          </cell>
          <cell r="D2150">
            <v>373000</v>
          </cell>
          <cell r="E2150">
            <v>300000</v>
          </cell>
        </row>
        <row r="2151">
          <cell r="A2151" t="str">
            <v>Q6712A</v>
          </cell>
          <cell r="B2151" t="str">
            <v>DSJ T610-44" (A0, 6색잉크, 2400x1200dpi,128MB,USB, 스탠드 기본)</v>
          </cell>
          <cell r="D2151">
            <v>8850000</v>
          </cell>
          <cell r="E2151">
            <v>6195000</v>
          </cell>
        </row>
        <row r="2152">
          <cell r="A2152" t="str">
            <v>Q6683A</v>
          </cell>
          <cell r="B2152" t="str">
            <v>DSJ T1100-24" (A1,6색잉크,2400x1200dpi,256MB,40GB,USB+기가이더넷, 스탠드 옵션)</v>
          </cell>
          <cell r="D2152">
            <v>7090000</v>
          </cell>
          <cell r="E2152">
            <v>4963000</v>
          </cell>
        </row>
        <row r="2153">
          <cell r="A2153" t="str">
            <v>Q6663A</v>
          </cell>
          <cell r="B2153" t="str">
            <v>DSJ T1100-24"용 스탠드</v>
          </cell>
          <cell r="D2153">
            <v>373000</v>
          </cell>
          <cell r="E2153">
            <v>300000</v>
          </cell>
        </row>
        <row r="2154">
          <cell r="A2154" t="str">
            <v>Q6687A</v>
          </cell>
          <cell r="B2154" t="str">
            <v>DSJ T1100-44" (A0,6색잉크,2400x1200dpi,256MB,40GB,USB+기가이더넷, 스탠드 기본)</v>
          </cell>
          <cell r="D2154">
            <v>10900000</v>
          </cell>
          <cell r="E2154">
            <v>7630000</v>
          </cell>
        </row>
        <row r="2155">
          <cell r="A2155" t="str">
            <v>Q6684A</v>
          </cell>
          <cell r="B2155" t="str">
            <v>DSJ T1100PS-24" ( DSJ T1100-24" + PostScrip 지원 )</v>
          </cell>
          <cell r="D2155">
            <v>8950000</v>
          </cell>
          <cell r="E2155">
            <v>6265000</v>
          </cell>
        </row>
        <row r="2156">
          <cell r="A2156" t="str">
            <v>Q6688A</v>
          </cell>
          <cell r="B2156" t="str">
            <v>DSJ T1100PS-44" ( DSJ T1100-44" + PostScrip 지원 )</v>
          </cell>
          <cell r="D2156">
            <v>12500000</v>
          </cell>
          <cell r="E2156">
            <v>8750000</v>
          </cell>
        </row>
        <row r="2157">
          <cell r="A2157" t="str">
            <v>Q6675A</v>
          </cell>
          <cell r="B2157" t="str">
            <v>DesignJet Z2100-24" (A1,8색잉크,2400x1200dpi, 128MB,40GB HDD,USB+10/100,Stand Option)</v>
          </cell>
          <cell r="D2157">
            <v>6950000</v>
          </cell>
          <cell r="E2157">
            <v>4300000</v>
          </cell>
        </row>
        <row r="2158">
          <cell r="A2158" t="str">
            <v>Q6663A</v>
          </cell>
          <cell r="B2158" t="str">
            <v>DSJ Z2100-24"용 스탠드</v>
          </cell>
          <cell r="D2158">
            <v>373000</v>
          </cell>
          <cell r="E2158">
            <v>300000</v>
          </cell>
        </row>
        <row r="2159">
          <cell r="A2159" t="str">
            <v>Q6677A</v>
          </cell>
          <cell r="B2159" t="str">
            <v>DesignJet Z2100-44" (A0,8색잉크,2400x1200dpi, 128MB,40GB HDD,USB+10/100,Stand 기본)</v>
          </cell>
          <cell r="D2159">
            <v>11200000</v>
          </cell>
          <cell r="E2159">
            <v>6840000</v>
          </cell>
        </row>
        <row r="2160">
          <cell r="A2160" t="str">
            <v>Q5669A</v>
          </cell>
          <cell r="B2160" t="str">
            <v>DesignJet Z3100-24" (A1,12색잉크,2400x1200dpi, 128MB,40GB HDD,USB+10/100,Stand Option)</v>
          </cell>
          <cell r="D2160">
            <v>7950000</v>
          </cell>
          <cell r="E2160">
            <v>4880000</v>
          </cell>
        </row>
        <row r="2161">
          <cell r="A2161" t="str">
            <v>Q6663A</v>
          </cell>
          <cell r="B2161" t="str">
            <v>DSJ Z3100-24"용 스탠드</v>
          </cell>
          <cell r="D2161">
            <v>373000</v>
          </cell>
          <cell r="E2161">
            <v>300000</v>
          </cell>
        </row>
        <row r="2162">
          <cell r="A2162" t="str">
            <v>Q6659A</v>
          </cell>
          <cell r="B2162" t="str">
            <v>DesignJet Z3100-44" (A0,12색잉크,2400x1200dpi, 128MB,40GB HDD,USB+10/100,Stand 기본)</v>
          </cell>
          <cell r="D2162">
            <v>12200000</v>
          </cell>
          <cell r="E2162">
            <v>7450000</v>
          </cell>
        </row>
        <row r="2163">
          <cell r="A2163" t="str">
            <v>Q6651A</v>
          </cell>
          <cell r="B2163" t="str">
            <v>DesignJet Z6100-42" (A0,8색잉크,2400x1200dpi, 256MB,40GB HDD,기가이더넷,Stand 기본)</v>
          </cell>
          <cell r="D2163">
            <v>17800000</v>
          </cell>
          <cell r="E2163">
            <v>12816000</v>
          </cell>
        </row>
        <row r="2164">
          <cell r="A2164" t="str">
            <v>Q6652A</v>
          </cell>
          <cell r="B2164" t="str">
            <v>DesignJet Z6100-60" (8색잉크,2400x1200dpi, 512MB,40GB HDD,기가이더넷,출력물되감기장치기본, 출력함 옵션)</v>
          </cell>
          <cell r="D2164">
            <v>31400000</v>
          </cell>
          <cell r="E2164">
            <v>22608000</v>
          </cell>
        </row>
        <row r="2165">
          <cell r="A2165" t="str">
            <v>Q6653A</v>
          </cell>
          <cell r="B2165" t="str">
            <v>DesignJet Z6100PS-42" (  DSJ Z6100 -42" + PostScrip 지원)</v>
          </cell>
          <cell r="D2165">
            <v>21500000</v>
          </cell>
          <cell r="E2165">
            <v>15480000</v>
          </cell>
        </row>
        <row r="2166">
          <cell r="A2166" t="str">
            <v>Q6654A</v>
          </cell>
          <cell r="B2166" t="str">
            <v>DesignJet Z6100PS-60" (  DSJ Z6100 -60" + PostScrip 지원)</v>
          </cell>
          <cell r="D2166">
            <v>34800000</v>
          </cell>
          <cell r="E2166">
            <v>25056000</v>
          </cell>
        </row>
        <row r="2167">
          <cell r="A2167" t="str">
            <v>C6074B</v>
          </cell>
          <cell r="B2167" t="str">
            <v>DesignJet 1050C plus (A0,1200dpi, 64MB&lt;Max256MB&gt;, JetDirect 615N)</v>
          </cell>
          <cell r="D2167">
            <v>15127000</v>
          </cell>
          <cell r="E2167">
            <v>7600000</v>
          </cell>
        </row>
        <row r="2168">
          <cell r="A2168" t="str">
            <v>C6075B</v>
          </cell>
          <cell r="B2168" t="str">
            <v>DesignJet 1055CM plus (A0,1200dpi, 64MB&lt;Max256MB&gt;, 7.5GB, 615N, PS지원)</v>
          </cell>
          <cell r="D2168">
            <v>21028000</v>
          </cell>
          <cell r="E2168">
            <v>11606000</v>
          </cell>
        </row>
        <row r="2169">
          <cell r="A2169" t="str">
            <v>Q1273A</v>
          </cell>
          <cell r="B2169" t="str">
            <v>DesignJet 4000-42" (A0,1200x1200dpi,256MB&lt;Max512MB&gt;,40GB HDD,Onboard LAN)</v>
          </cell>
          <cell r="D2169">
            <v>18700000</v>
          </cell>
          <cell r="E2169">
            <v>11968000</v>
          </cell>
        </row>
        <row r="2170">
          <cell r="A2170" t="str">
            <v>Q1274A</v>
          </cell>
          <cell r="B2170" t="str">
            <v>DesignJet 4000 PS-42" (   DSJ 4000-42" +  PostScript 지원  )</v>
          </cell>
          <cell r="D2170">
            <v>22900000</v>
          </cell>
          <cell r="E2170">
            <v>14656000</v>
          </cell>
        </row>
        <row r="2171">
          <cell r="A2171" t="str">
            <v>Q1271A</v>
          </cell>
          <cell r="B2171" t="str">
            <v>DesignJet 4500 (42",1200x1200dpi,256MB&lt;Max512MB&gt;,40GB HDD,Onboard LAN+2개 롤용지 지원)</v>
          </cell>
          <cell r="D2171">
            <v>20900000</v>
          </cell>
          <cell r="E2171">
            <v>14003000</v>
          </cell>
        </row>
        <row r="2172">
          <cell r="A2172" t="str">
            <v>Q1272A</v>
          </cell>
          <cell r="B2172" t="str">
            <v>DesignJet 4500 PS ( DSJ 4500 + 내장RIP 으로 PS Level 3  및 Adobe PDF 1.5 지원 )</v>
          </cell>
          <cell r="D2172">
            <v>24900000</v>
          </cell>
          <cell r="E2172">
            <v>16683000</v>
          </cell>
        </row>
        <row r="2173">
          <cell r="A2173" t="str">
            <v>A7512A</v>
          </cell>
          <cell r="B2173" t="str">
            <v>MDS 9100 Fab Mgr Server Lic for 1 Switch</v>
          </cell>
          <cell r="D2173">
            <v>51143900</v>
          </cell>
        </row>
        <row r="2174">
          <cell r="A2174" t="str">
            <v>A7515A</v>
          </cell>
          <cell r="B2174" t="str">
            <v>MDS 9100 Enterprise Package License</v>
          </cell>
          <cell r="D2174" t="str">
            <v>(부가세 별도)</v>
          </cell>
        </row>
        <row r="2175">
          <cell r="A2175" t="str">
            <v>제품번호</v>
          </cell>
          <cell r="B2175" t="str">
            <v>디 자 인 젯</v>
          </cell>
          <cell r="D2175" t="str">
            <v>소비자가</v>
          </cell>
          <cell r="E2175" t="str">
            <v>공급가</v>
          </cell>
        </row>
        <row r="2176">
          <cell r="A2176" t="str">
            <v>Q1251A</v>
          </cell>
          <cell r="B2176" t="str">
            <v>DesignJet 5500-42" (1200dpi, 128MB&lt;Max256MB&gt;,  40GB HDD, 615N)</v>
          </cell>
          <cell r="D2176">
            <v>16630000</v>
          </cell>
          <cell r="E2176">
            <v>9179000</v>
          </cell>
        </row>
        <row r="2177">
          <cell r="A2177" t="str">
            <v>Q1253A</v>
          </cell>
          <cell r="B2177" t="str">
            <v>DesignJet 5500-60" (1200dpi, 128MB&lt;Max256MB&gt;,  40GB HDD, 615N)</v>
          </cell>
          <cell r="D2177">
            <v>26900000</v>
          </cell>
          <cell r="E2177">
            <v>14848000</v>
          </cell>
        </row>
        <row r="2178">
          <cell r="A2178" t="str">
            <v>Q1252A</v>
          </cell>
          <cell r="B2178" t="str">
            <v>DesignJet 5500PS-42"(1200dpi, 256/256MB, 40GB HDD, 615N, PS지원)</v>
          </cell>
          <cell r="D2178">
            <v>21040000</v>
          </cell>
          <cell r="E2178">
            <v>11614000</v>
          </cell>
        </row>
        <row r="2179">
          <cell r="A2179" t="str">
            <v>Q1254A</v>
          </cell>
          <cell r="B2179" t="str">
            <v>DesignJet 5500PS-60"(1200dpi, 256/256MB, 40GB HDD, 615N, PS지원)</v>
          </cell>
          <cell r="D2179">
            <v>33100000</v>
          </cell>
          <cell r="E2179">
            <v>18271000</v>
          </cell>
        </row>
        <row r="2180">
          <cell r="A2180" t="str">
            <v>Q6665A</v>
          </cell>
          <cell r="B2180" t="str">
            <v>DesignJet 9000s Low-Solvent 대형칼라프린터 -64" (옥외 광고 출력용)</v>
          </cell>
          <cell r="D2180" t="str">
            <v>미정</v>
          </cell>
          <cell r="E2180" t="str">
            <v>미정</v>
          </cell>
        </row>
        <row r="2181">
          <cell r="A2181" t="str">
            <v>Q1277A</v>
          </cell>
          <cell r="B2181" t="str">
            <v>DSJ Scan 4500 ( 42"폭의 스캐너, 2400dpi 스캔해상도,1GB/30GB HDD,15"터치스크린)</v>
          </cell>
          <cell r="D2181">
            <v>30500000</v>
          </cell>
          <cell r="E2181">
            <v>21960000</v>
          </cell>
        </row>
        <row r="2182">
          <cell r="A2182" t="str">
            <v>Q1276A</v>
          </cell>
          <cell r="B2182" t="str">
            <v>DSJ 4500MFP   ( DSJ4500PS-42" + DSJ Scan 4500  기능)</v>
          </cell>
          <cell r="D2182">
            <v>55000000</v>
          </cell>
          <cell r="E2182">
            <v>39600000</v>
          </cell>
        </row>
        <row r="2183">
          <cell r="B2183" t="str">
            <v>플로터 24" 모델은 Stand 를 옵션으로 구매하셔야 합니다.</v>
          </cell>
        </row>
        <row r="2184">
          <cell r="A2184" t="str">
            <v>Enclosures - Ultra SCSI</v>
          </cell>
          <cell r="B2184" t="str">
            <v>PS 모델은 MAC 에서 호환가능 하지만, MAC에서 많이 사용하는 서체 (신명,한돌,한컴,휴먼 서체등은 별도로             구매하셔야합니다.)  그래서 별도로 RIP 을 구매하셔야 문제가 없습니다.</v>
          </cell>
        </row>
        <row r="2185">
          <cell r="A2185" t="str">
            <v>150214-B21</v>
          </cell>
          <cell r="B2185" t="str">
            <v>SW 4000 39FT CABLE ALL</v>
          </cell>
          <cell r="D2185">
            <v>832000</v>
          </cell>
        </row>
        <row r="2186">
          <cell r="A2186" t="str">
            <v>제품번호</v>
          </cell>
          <cell r="B2186" t="str">
            <v xml:space="preserve">               JetDirect     프린트서버</v>
          </cell>
          <cell r="D2186" t="str">
            <v>소비자가</v>
          </cell>
          <cell r="E2186" t="str">
            <v>공급가</v>
          </cell>
        </row>
        <row r="2187">
          <cell r="A2187" t="str">
            <v>J7934A</v>
          </cell>
          <cell r="B2187" t="str">
            <v>JetDirect 620N 10/100        내장형  (정품)</v>
          </cell>
          <cell r="D2187">
            <v>555000</v>
          </cell>
          <cell r="E2187">
            <v>270000</v>
          </cell>
        </row>
        <row r="2188">
          <cell r="A2188" t="str">
            <v>J7961G</v>
          </cell>
          <cell r="B2188" t="str">
            <v>JetDirect 635N Ethernet 10/100 Base-TX, EIO</v>
          </cell>
          <cell r="D2188">
            <v>590000</v>
          </cell>
          <cell r="E2188" t="str">
            <v>미정</v>
          </cell>
        </row>
        <row r="2189">
          <cell r="A2189" t="str">
            <v xml:space="preserve">J6035A </v>
          </cell>
          <cell r="B2189" t="str">
            <v>JetDirect 175X 10/100Base-TX (1포트)   외장형,  USB전용</v>
          </cell>
          <cell r="D2189">
            <v>285000</v>
          </cell>
          <cell r="E2189">
            <v>205000</v>
          </cell>
        </row>
        <row r="2190">
          <cell r="A2190" t="str">
            <v>J3258B</v>
          </cell>
          <cell r="B2190" t="str">
            <v>JetDirect 170X 10Base-T  (1포트) 외장형</v>
          </cell>
          <cell r="D2190">
            <v>325000</v>
          </cell>
          <cell r="E2190">
            <v>234000</v>
          </cell>
        </row>
        <row r="2191">
          <cell r="A2191" t="str">
            <v>J3263A</v>
          </cell>
          <cell r="B2191" t="str">
            <v>JetDirect 300X 10/100      (1포트)   외장형</v>
          </cell>
          <cell r="D2191">
            <v>525000</v>
          </cell>
          <cell r="E2191">
            <v>378000</v>
          </cell>
        </row>
        <row r="2192">
          <cell r="A2192" t="str">
            <v>J6038A</v>
          </cell>
          <cell r="B2192" t="str">
            <v>JetDirect 310X 10/100Base-TX      (1포트)   외장형  USB전용</v>
          </cell>
          <cell r="D2192">
            <v>501000</v>
          </cell>
          <cell r="E2192" t="str">
            <v>미정</v>
          </cell>
        </row>
        <row r="2193">
          <cell r="A2193" t="str">
            <v>J7983G</v>
          </cell>
          <cell r="B2193" t="str">
            <v>JetDirect 510X 10/100Base-TX      (3포트)   외장형  USB전용</v>
          </cell>
          <cell r="D2193">
            <v>680000</v>
          </cell>
          <cell r="E2193" t="str">
            <v>미정</v>
          </cell>
        </row>
        <row r="2194">
          <cell r="A2194" t="str">
            <v>J3265A</v>
          </cell>
          <cell r="B2194" t="str">
            <v>JetDirect 500X 10/100      (3포트)   외장형</v>
          </cell>
          <cell r="D2194">
            <v>704000</v>
          </cell>
          <cell r="E2194">
            <v>506000</v>
          </cell>
        </row>
        <row r="2195">
          <cell r="A2195" t="str">
            <v>A7528A</v>
          </cell>
          <cell r="B2195" t="str">
            <v>HP INT no S/W 73G 10K 80U4 HDD</v>
          </cell>
          <cell r="D2195">
            <v>1870202</v>
          </cell>
        </row>
        <row r="2196">
          <cell r="A2196" t="str">
            <v>A7529A</v>
          </cell>
          <cell r="B2196" t="str">
            <v>HP INT no S?W 73G 15K 80U4 HDD</v>
          </cell>
          <cell r="D2196">
            <v>3074498</v>
          </cell>
        </row>
        <row r="2197">
          <cell r="A2197" t="str">
            <v>A7530A</v>
          </cell>
          <cell r="B2197" t="str">
            <v>HP INT no S/W 146G 10K 80U4 HDD</v>
          </cell>
          <cell r="D2197">
            <v>3363175</v>
          </cell>
        </row>
        <row r="2198">
          <cell r="A2198" t="str">
            <v>A7531A</v>
          </cell>
          <cell r="B2198" t="str">
            <v>Pedestal Kit</v>
          </cell>
          <cell r="D2198">
            <v>79696</v>
          </cell>
        </row>
        <row r="2199">
          <cell r="A2199" t="str">
            <v>StorageWorks - Tape Drives &amp; Entry Autoloader</v>
          </cell>
          <cell r="B2199" t="str">
            <v>RITTAL/RBII Rail Kit Graphite</v>
          </cell>
          <cell r="D2199">
            <v>120430</v>
          </cell>
        </row>
        <row r="2200">
          <cell r="A2200" t="str">
            <v>AG492A</v>
          </cell>
          <cell r="B2200" t="str">
            <v>HP DS2120 300 GB 15k HDD</v>
          </cell>
          <cell r="D2200">
            <v>14380940</v>
          </cell>
        </row>
        <row r="2201">
          <cell r="A2201" t="str">
            <v>Rack products</v>
          </cell>
          <cell r="D2201">
            <v>2527853</v>
          </cell>
        </row>
        <row r="2202">
          <cell r="A2202" t="str">
            <v>274338-B22</v>
          </cell>
          <cell r="B2202" t="str">
            <v>HP StorageWorks 3U RackMount Kit</v>
          </cell>
          <cell r="D2202">
            <v>765205</v>
          </cell>
        </row>
        <row r="2203">
          <cell r="A2203" t="str">
            <v>280571-001</v>
          </cell>
          <cell r="B2203" t="str">
            <v>HP Alpha Rail Kit for 3U Rackmount</v>
          </cell>
          <cell r="D2203">
            <v>1705680</v>
          </cell>
        </row>
        <row r="2204">
          <cell r="A2204" t="str">
            <v>A7445B</v>
          </cell>
          <cell r="B2204" t="str">
            <v>HP 1U SCSI Rack-Mount Kit</v>
          </cell>
          <cell r="D2204">
            <v>1491935</v>
          </cell>
        </row>
        <row r="2205">
          <cell r="A2205" t="str">
            <v>A8007A</v>
          </cell>
          <cell r="B2205" t="str">
            <v>HP StorageWorks 1U USB Rack Mount Kit</v>
          </cell>
          <cell r="D2205">
            <v>5191322</v>
          </cell>
        </row>
        <row r="2206">
          <cell r="A2206" t="str">
            <v>AG703A</v>
          </cell>
          <cell r="B2206" t="str">
            <v>HP 1U DAT160 USB Rack Enclosure</v>
          </cell>
          <cell r="D2206">
            <v>1246356</v>
          </cell>
        </row>
        <row r="2207">
          <cell r="A2207" t="str">
            <v>C7496B</v>
          </cell>
          <cell r="B2207" t="str">
            <v>HP Tape Array 5300 Power Supply Fan Kit</v>
          </cell>
          <cell r="D2207">
            <v>2848257</v>
          </cell>
        </row>
        <row r="2208">
          <cell r="A2208" t="str">
            <v>C7508B</v>
          </cell>
          <cell r="B2208" t="str">
            <v>HP Tape Array 5300 Field Rack</v>
          </cell>
          <cell r="D2208">
            <v>4082892</v>
          </cell>
        </row>
        <row r="2209">
          <cell r="A2209" t="str">
            <v>C7508BZ</v>
          </cell>
          <cell r="B2209" t="str">
            <v>HP Tape Array 5300 Factory Rack</v>
          </cell>
          <cell r="D2209">
            <v>10529960</v>
          </cell>
        </row>
        <row r="2210">
          <cell r="A2210" t="str">
            <v>DW028B</v>
          </cell>
          <cell r="B2210" t="str">
            <v>HP Ultrium 448 SCSI in 1U Rack 1 Drive</v>
          </cell>
          <cell r="D2210">
            <v>6857630</v>
          </cell>
        </row>
        <row r="2211">
          <cell r="A2211" t="str">
            <v>AD167A</v>
          </cell>
          <cell r="B2211" t="str">
            <v>HP FC2143 4Gb PCI-X 2.0 HBA</v>
          </cell>
          <cell r="D2211">
            <v>7417436</v>
          </cell>
        </row>
        <row r="2212">
          <cell r="A2212" t="str">
            <v>Trade-Ready</v>
          </cell>
          <cell r="B2212" t="str">
            <v>HP FC2243 4Gb PCI-X 2.0 DC HBA</v>
          </cell>
          <cell r="D2212">
            <v>11196130</v>
          </cell>
        </row>
        <row r="2213">
          <cell r="A2213" t="str">
            <v>DW029A</v>
          </cell>
          <cell r="B2213" t="str">
            <v>HP DAT40 USB Trade-Ready Tape Drive</v>
          </cell>
          <cell r="D2213">
            <v>2905701</v>
          </cell>
        </row>
        <row r="2214">
          <cell r="A2214" t="str">
            <v>DW061A</v>
          </cell>
          <cell r="B2214" t="str">
            <v>HP DAT72 USB Trade-ReadyTape Drive</v>
          </cell>
          <cell r="D2214">
            <v>3593754</v>
          </cell>
        </row>
        <row r="2215">
          <cell r="A2215" t="str">
            <v>AE369A</v>
          </cell>
          <cell r="B2215" t="str">
            <v>HP FC1243 4Gb PCI-X 2.0 DC HBA</v>
          </cell>
          <cell r="D2215">
            <v>10636320</v>
          </cell>
        </row>
        <row r="2216">
          <cell r="A2216" t="str">
            <v>Ultrium LTO Tape Drives</v>
          </cell>
        </row>
        <row r="2217">
          <cell r="A2217" t="str">
            <v>350546-B22</v>
          </cell>
          <cell r="B2217" t="str">
            <v>HP Ultrium 460 3U Rack 1 Drive</v>
          </cell>
          <cell r="D2217">
            <v>16667780</v>
          </cell>
        </row>
        <row r="2218">
          <cell r="A2218" t="str">
            <v>440947-B21</v>
          </cell>
          <cell r="B2218" t="str">
            <v>HP Ultrium 448c Tape Blade</v>
          </cell>
          <cell r="D2218">
            <v>8308610</v>
          </cell>
        </row>
        <row r="2219">
          <cell r="A2219" t="str">
            <v>AG115A</v>
          </cell>
          <cell r="B2219" t="str">
            <v>HP MSL2024 1 Ultrium 960 Drive Library</v>
          </cell>
          <cell r="D2219">
            <v>50890860</v>
          </cell>
        </row>
        <row r="2220">
          <cell r="A2220" t="str">
            <v>AG116A</v>
          </cell>
          <cell r="B2220" t="str">
            <v>HP MSL2024 1 Ultrium 448 Drive Library</v>
          </cell>
          <cell r="D2220">
            <v>41937010</v>
          </cell>
        </row>
        <row r="2221">
          <cell r="A2221" t="str">
            <v>AG117A</v>
          </cell>
          <cell r="B2221" t="str">
            <v>HP MSL2024 2 Ultrium 448 Drive Library</v>
          </cell>
          <cell r="D2221">
            <v>61729730</v>
          </cell>
        </row>
        <row r="2222">
          <cell r="A2222" t="str">
            <v>AG118A</v>
          </cell>
          <cell r="B2222" t="str">
            <v>HP MSL2024/4048 Ultrium 448 Drive Kit</v>
          </cell>
          <cell r="D2222">
            <v>23562760</v>
          </cell>
        </row>
        <row r="2223">
          <cell r="A2223" t="str">
            <v>AG119A</v>
          </cell>
          <cell r="B2223" t="str">
            <v>HP StorageWorks MSL2024 Ult Left Mag Kit</v>
          </cell>
          <cell r="D2223">
            <v>1413766</v>
          </cell>
        </row>
        <row r="2224">
          <cell r="A2224" t="str">
            <v>AG120A</v>
          </cell>
          <cell r="B2224" t="str">
            <v>HP MSL2024/4048/8096 Ultr Right Magazine</v>
          </cell>
          <cell r="D2224">
            <v>1295952</v>
          </cell>
        </row>
        <row r="2225">
          <cell r="A2225" t="str">
            <v>AG788A</v>
          </cell>
          <cell r="B2225" t="str">
            <v>HP Biz Protection U448 SAS Int Tpe Drive</v>
          </cell>
          <cell r="D2225">
            <v>6355110</v>
          </cell>
        </row>
        <row r="2226">
          <cell r="A2226" t="str">
            <v>AG789A</v>
          </cell>
          <cell r="B2226" t="str">
            <v>HP Biz Protection U448 SAS Ext Tpe Drive</v>
          </cell>
          <cell r="D2226">
            <v>7061695</v>
          </cell>
        </row>
        <row r="2227">
          <cell r="A2227" t="str">
            <v>AG790A</v>
          </cell>
          <cell r="B2227" t="str">
            <v>HP Biz Protection U920 SAS Int Tpe Drive</v>
          </cell>
          <cell r="D2227">
            <v>11509030</v>
          </cell>
        </row>
        <row r="2228">
          <cell r="A2228" t="str">
            <v>AG791A</v>
          </cell>
          <cell r="B2228" t="str">
            <v>HP Biz Protection U920 SAS Ext Tpe Drive</v>
          </cell>
          <cell r="D2228">
            <v>12215610</v>
          </cell>
        </row>
        <row r="2229">
          <cell r="A2229" t="str">
            <v>AG792A</v>
          </cell>
          <cell r="B2229" t="str">
            <v>HP Biz Protection U448 SAS Int Rck Mount</v>
          </cell>
          <cell r="D2229">
            <v>7988568</v>
          </cell>
        </row>
        <row r="2230">
          <cell r="A2230" t="str">
            <v>AG793A</v>
          </cell>
          <cell r="B2230" t="str">
            <v>HP Biz Protection U920 SAS Int Rck Mount</v>
          </cell>
          <cell r="D2230">
            <v>13067670</v>
          </cell>
        </row>
        <row r="2231">
          <cell r="A2231" t="str">
            <v>DW016A</v>
          </cell>
          <cell r="B2231" t="str">
            <v>HP Ultrium 448 Internal Tape Drive</v>
          </cell>
          <cell r="D2231">
            <v>9359354</v>
          </cell>
        </row>
        <row r="2232">
          <cell r="A2232" t="str">
            <v>DW017B</v>
          </cell>
          <cell r="B2232" t="str">
            <v>HP Ultrium 448 External Tape Drive</v>
          </cell>
          <cell r="D2232">
            <v>10295760</v>
          </cell>
        </row>
        <row r="2233">
          <cell r="A2233" t="str">
            <v>DW019A</v>
          </cell>
          <cell r="B2233" t="str">
            <v>HP Ultrium 448 Array Module</v>
          </cell>
          <cell r="D2233">
            <v>9359965</v>
          </cell>
        </row>
        <row r="2234">
          <cell r="A2234" t="str">
            <v>DW064A</v>
          </cell>
          <cell r="B2234" t="str">
            <v>HP Ultrium 232 Internal Tape Drive</v>
          </cell>
          <cell r="D2234">
            <v>7690520</v>
          </cell>
        </row>
        <row r="2235">
          <cell r="A2235" t="str">
            <v>DW065B</v>
          </cell>
          <cell r="B2235" t="str">
            <v>HP Ultrium 232 External Tape Drive</v>
          </cell>
          <cell r="D2235">
            <v>8891152</v>
          </cell>
        </row>
        <row r="2236">
          <cell r="A2236" t="str">
            <v>DW066A</v>
          </cell>
          <cell r="B2236" t="str">
            <v>HP Ultrium 232 Trade-Ready Tape Drive</v>
          </cell>
          <cell r="D2236">
            <v>6672792</v>
          </cell>
        </row>
        <row r="2237">
          <cell r="A2237" t="str">
            <v>DW085A</v>
          </cell>
          <cell r="B2237" t="str">
            <v>HP StorageWorks LTO448 SAS Int Drive</v>
          </cell>
          <cell r="D2237">
            <v>7984653</v>
          </cell>
        </row>
        <row r="2238">
          <cell r="A2238" t="str">
            <v>DW086A</v>
          </cell>
          <cell r="B2238" t="str">
            <v>HP StorageWorks LTO448 SAS Ext Drive</v>
          </cell>
          <cell r="D2238">
            <v>8825586</v>
          </cell>
        </row>
        <row r="2239">
          <cell r="A2239" t="str">
            <v>EH841A</v>
          </cell>
          <cell r="B2239" t="str">
            <v>HP Ultrium 920 SCSI Int Tape Drive</v>
          </cell>
          <cell r="D2239">
            <v>13450710</v>
          </cell>
        </row>
        <row r="2240">
          <cell r="A2240" t="str">
            <v>EH842A</v>
          </cell>
          <cell r="B2240" t="str">
            <v>HP Ultrium 920 SCSI Ext Tape Drive</v>
          </cell>
          <cell r="D2240">
            <v>14291650</v>
          </cell>
        </row>
        <row r="2241">
          <cell r="A2241" t="str">
            <v>EH847A</v>
          </cell>
          <cell r="B2241" t="str">
            <v>HP Ultrium 920 SAS Internal Tape Drive</v>
          </cell>
          <cell r="D2241">
            <v>13856700</v>
          </cell>
        </row>
        <row r="2242">
          <cell r="A2242" t="str">
            <v>EH848A</v>
          </cell>
          <cell r="B2242" t="str">
            <v>HP Ultrium 920 SAS External Tape Drive</v>
          </cell>
          <cell r="D2242">
            <v>14696760</v>
          </cell>
        </row>
        <row r="2243">
          <cell r="A2243" t="str">
            <v>EH853A</v>
          </cell>
          <cell r="B2243" t="str">
            <v>HP Ultrium 1840 SCSI Internal WW Drive</v>
          </cell>
          <cell r="D2243">
            <v>26548140</v>
          </cell>
        </row>
        <row r="2244">
          <cell r="A2244" t="str">
            <v>EH854A</v>
          </cell>
          <cell r="B2244" t="str">
            <v>HP Ultrium 1840 SCSI External Tape Drive</v>
          </cell>
          <cell r="D2244">
            <v>27610280</v>
          </cell>
        </row>
        <row r="2245">
          <cell r="A2245" t="str">
            <v>EH856A</v>
          </cell>
          <cell r="B2245" t="str">
            <v>HP Ultriium 1840 Array Module</v>
          </cell>
          <cell r="D2245">
            <v>28937950</v>
          </cell>
        </row>
        <row r="2246">
          <cell r="A2246" t="str">
            <v>EH903A</v>
          </cell>
          <cell r="B2246" t="str">
            <v>HP Ultrium 920 SCSI 1-Drive 1U Rackmount</v>
          </cell>
          <cell r="D2246">
            <v>14712110</v>
          </cell>
        </row>
        <row r="2247">
          <cell r="A2247" t="str">
            <v>EH926A</v>
          </cell>
          <cell r="B2247" t="str">
            <v>HP Ultrium 1840 SCSI 1Drive 3U Rackmount</v>
          </cell>
          <cell r="D2247">
            <v>28141350</v>
          </cell>
        </row>
        <row r="2248">
          <cell r="A2248" t="str">
            <v>Q1512C</v>
          </cell>
          <cell r="B2248" t="str">
            <v>HP Ultrium 460 Array Module</v>
          </cell>
          <cell r="D2248">
            <v>15038330</v>
          </cell>
        </row>
        <row r="2249">
          <cell r="A2249" t="str">
            <v>Q1518B</v>
          </cell>
          <cell r="B2249" t="str">
            <v>HP Ultrium 460 Internal Tape Drive</v>
          </cell>
          <cell r="D2249">
            <v>14744080</v>
          </cell>
        </row>
        <row r="2250">
          <cell r="A2250" t="str">
            <v>Q1520B</v>
          </cell>
          <cell r="B2250" t="str">
            <v>HP Ultrium 460 External Tape Drive</v>
          </cell>
          <cell r="D2250">
            <v>16026550</v>
          </cell>
        </row>
        <row r="2251">
          <cell r="A2251" t="str">
            <v>Q1538A</v>
          </cell>
          <cell r="B2251" t="str">
            <v>HP Ultrium 960 Internal Tape Drive</v>
          </cell>
          <cell r="D2251">
            <v>19191590</v>
          </cell>
        </row>
        <row r="2252">
          <cell r="A2252" t="str">
            <v>Q1539B</v>
          </cell>
          <cell r="B2252" t="str">
            <v>HP Ultrium 960 External Tape Drive</v>
          </cell>
          <cell r="D2252">
            <v>20128000</v>
          </cell>
        </row>
        <row r="2253">
          <cell r="A2253" t="str">
            <v>Q1540A</v>
          </cell>
          <cell r="B2253" t="str">
            <v>HP Ultrium 960 Array Module</v>
          </cell>
          <cell r="D2253">
            <v>18316870</v>
          </cell>
        </row>
        <row r="2254">
          <cell r="A2254" t="str">
            <v>Q1595B</v>
          </cell>
          <cell r="B2254" t="str">
            <v>HP Ultrium 960 in 3U Rack 1 Drive</v>
          </cell>
          <cell r="D2254">
            <v>22209560</v>
          </cell>
        </row>
        <row r="2255">
          <cell r="A2255" t="str">
            <v>T4427A</v>
          </cell>
          <cell r="B2255" t="str">
            <v>HP StorageWorks Bseries FCIP Blade LTU</v>
          </cell>
        </row>
        <row r="2256">
          <cell r="A2256" t="str">
            <v>DAT Tape Drive &amp; Autoloaders</v>
          </cell>
        </row>
        <row r="2257">
          <cell r="A2257" t="str">
            <v>3R-A6663-AA</v>
          </cell>
          <cell r="B2257" t="str">
            <v>HP StorageWorks DAT 72 Internal Drive</v>
          </cell>
          <cell r="D2257">
            <v>996000</v>
          </cell>
        </row>
        <row r="2258">
          <cell r="A2258" t="str">
            <v>3R-A6831-AA</v>
          </cell>
          <cell r="B2258" t="str">
            <v>HP StorageWorks DAT 40 Int Tape Drive</v>
          </cell>
          <cell r="D2258">
            <v>892000</v>
          </cell>
        </row>
        <row r="2259">
          <cell r="A2259" t="str">
            <v>AE313B</v>
          </cell>
          <cell r="B2259" t="str">
            <v>HP DAT 72x10 Tape Autoloader</v>
          </cell>
          <cell r="D2259">
            <v>8467623</v>
          </cell>
        </row>
        <row r="2260">
          <cell r="A2260" t="str">
            <v>C5685D</v>
          </cell>
          <cell r="B2260" t="str">
            <v>HP DAT 40 Trade Ready Tape Drive</v>
          </cell>
          <cell r="D2260">
            <v>1833649</v>
          </cell>
        </row>
        <row r="2261">
          <cell r="A2261" t="str">
            <v>C5686C</v>
          </cell>
          <cell r="B2261" t="str">
            <v>HP StorageWorks DAT 40 Int Tape Drive</v>
          </cell>
          <cell r="D2261">
            <v>3633144</v>
          </cell>
        </row>
        <row r="2262">
          <cell r="A2262" t="str">
            <v>C5687D</v>
          </cell>
          <cell r="B2262" t="str">
            <v>HP StorageWorks DAT 40 Ext Tape Drive</v>
          </cell>
          <cell r="D2262">
            <v>4752757</v>
          </cell>
        </row>
        <row r="2263">
          <cell r="A2263" t="str">
            <v>C7497C</v>
          </cell>
          <cell r="B2263" t="str">
            <v>HP StorageWorks DAT 40 Array Module</v>
          </cell>
          <cell r="D2263">
            <v>4098521</v>
          </cell>
        </row>
        <row r="2264">
          <cell r="A2264" t="str">
            <v>DW022A</v>
          </cell>
          <cell r="B2264" t="str">
            <v>HP StorageWorks DAT40 USB Int Drive</v>
          </cell>
          <cell r="D2264">
            <v>3170337</v>
          </cell>
        </row>
        <row r="2265">
          <cell r="A2265" t="str">
            <v>DW023A</v>
          </cell>
          <cell r="B2265" t="str">
            <v>HP StorageWorks DAT40 USB Ext Drive</v>
          </cell>
          <cell r="D2265">
            <v>3913047</v>
          </cell>
        </row>
        <row r="2266">
          <cell r="A2266" t="str">
            <v>DW026A</v>
          </cell>
          <cell r="B2266" t="str">
            <v>HP StorageWorks DAT72 USB Int Drive</v>
          </cell>
          <cell r="D2266">
            <v>3913047</v>
          </cell>
        </row>
        <row r="2267">
          <cell r="A2267" t="str">
            <v>DW027A</v>
          </cell>
          <cell r="B2267" t="str">
            <v>HP StorageWorks DAT72 USB Ext Drive</v>
          </cell>
          <cell r="D2267">
            <v>4472854</v>
          </cell>
        </row>
        <row r="2268">
          <cell r="A2268" t="str">
            <v>Q1522B</v>
          </cell>
          <cell r="B2268" t="str">
            <v>HP StorageWorks DAT 72 Internal Drive</v>
          </cell>
          <cell r="D2268">
            <v>4058597</v>
          </cell>
        </row>
        <row r="2269">
          <cell r="A2269" t="str">
            <v>Q1523B</v>
          </cell>
          <cell r="B2269" t="str">
            <v>HP StorageWorks DAT 72 External Drive</v>
          </cell>
          <cell r="D2269">
            <v>5178210</v>
          </cell>
        </row>
        <row r="2270">
          <cell r="A2270" t="str">
            <v>Q1524C</v>
          </cell>
          <cell r="B2270" t="str">
            <v>HP StorageWorks DAT 72 Array Module</v>
          </cell>
          <cell r="D2270">
            <v>5247626</v>
          </cell>
        </row>
        <row r="2271">
          <cell r="A2271" t="str">
            <v>Q1526B</v>
          </cell>
          <cell r="B2271" t="str">
            <v>HP DAT 72 Trade Ready Drive</v>
          </cell>
          <cell r="D2271">
            <v>2148356</v>
          </cell>
        </row>
        <row r="2272">
          <cell r="A2272" t="str">
            <v>Q1573A</v>
          </cell>
          <cell r="B2272" t="str">
            <v>HP StorageWorks DAT 160 Int Tape Drive</v>
          </cell>
          <cell r="D2272">
            <v>4774310</v>
          </cell>
        </row>
        <row r="2273">
          <cell r="A2273" t="str">
            <v>Q1574A</v>
          </cell>
          <cell r="B2273" t="str">
            <v>HP StorageWorks DAT 160 Ext Tape Drive</v>
          </cell>
          <cell r="D2273">
            <v>5305379</v>
          </cell>
        </row>
        <row r="2274">
          <cell r="A2274" t="str">
            <v>Q1575A</v>
          </cell>
          <cell r="B2274" t="str">
            <v>HP StorageWorks DAT 160 Array Module</v>
          </cell>
          <cell r="D2274">
            <v>6367517</v>
          </cell>
        </row>
        <row r="2275">
          <cell r="A2275" t="str">
            <v>Q1580A</v>
          </cell>
          <cell r="B2275" t="str">
            <v>HP StorageWorks DAT 160 USB Int Drive</v>
          </cell>
          <cell r="D2275">
            <v>4774310</v>
          </cell>
        </row>
        <row r="2276">
          <cell r="A2276" t="str">
            <v>Q1581A</v>
          </cell>
          <cell r="B2276" t="str">
            <v>HP StorageWorks DAT 160 USB Ext</v>
          </cell>
          <cell r="D2276">
            <v>5305379</v>
          </cell>
        </row>
        <row r="2277">
          <cell r="A2277" t="str">
            <v>A7476A</v>
          </cell>
          <cell r="B2277" t="str">
            <v>1490 NM CWDM Fibre Channel SFP</v>
          </cell>
          <cell r="D2277">
            <v>26739410</v>
          </cell>
        </row>
        <row r="2278">
          <cell r="A2278" t="str">
            <v>DLTVS &amp; SDLT Tape Drive</v>
          </cell>
          <cell r="B2278" t="str">
            <v>1510 NM CWDM Fibre Channel SFP</v>
          </cell>
          <cell r="D2278">
            <v>26739410</v>
          </cell>
        </row>
        <row r="2279">
          <cell r="A2279" t="str">
            <v>A7518B</v>
          </cell>
          <cell r="B2279" t="str">
            <v>HP SDLT 600 Internal WW Tape Drive</v>
          </cell>
          <cell r="D2279">
            <v>21045670</v>
          </cell>
        </row>
        <row r="2280">
          <cell r="A2280" t="str">
            <v>A7520B</v>
          </cell>
          <cell r="B2280" t="str">
            <v>HP SDLT 600 External Int Tape Drive</v>
          </cell>
          <cell r="D2280">
            <v>22450280</v>
          </cell>
        </row>
        <row r="2281">
          <cell r="A2281" t="str">
            <v>A7569B</v>
          </cell>
          <cell r="B2281" t="str">
            <v>HP VS160 Int All Kit</v>
          </cell>
          <cell r="D2281">
            <v>6835543</v>
          </cell>
        </row>
        <row r="2282">
          <cell r="A2282" t="str">
            <v>A7571B</v>
          </cell>
          <cell r="B2282" t="str">
            <v>HP VS160 Ext WW Kit</v>
          </cell>
          <cell r="D2282">
            <v>8545497</v>
          </cell>
        </row>
        <row r="2283">
          <cell r="A2283" t="str">
            <v>A7482A</v>
          </cell>
          <cell r="B2283" t="str">
            <v>1610 NM CWDM Fibre Channel SFP</v>
          </cell>
          <cell r="D2283">
            <v>26739410</v>
          </cell>
        </row>
        <row r="2284">
          <cell r="A2284" t="str">
            <v>Others &amp; Misc</v>
          </cell>
          <cell r="B2284" t="str">
            <v>4 Wavelength Add/Drop Mux</v>
          </cell>
          <cell r="D2284">
            <v>84865800</v>
          </cell>
        </row>
        <row r="2285">
          <cell r="A2285" t="str">
            <v>396114-B21</v>
          </cell>
          <cell r="B2285" t="str">
            <v>HP StorageWorks 1U USB Rack-Mount Kit</v>
          </cell>
          <cell r="D2285">
            <v>329540</v>
          </cell>
        </row>
        <row r="2286">
          <cell r="A2286" t="str">
            <v>AE459A</v>
          </cell>
          <cell r="B2286" t="str">
            <v>HP 1U SAS Rack Mount Kit</v>
          </cell>
          <cell r="D2286">
            <v>1887893</v>
          </cell>
        </row>
        <row r="2287">
          <cell r="A2287" t="str">
            <v>AE463A</v>
          </cell>
          <cell r="B2287" t="str">
            <v>HP SAS Cable/Tray Option Kit</v>
          </cell>
          <cell r="D2287">
            <v>315350</v>
          </cell>
        </row>
        <row r="2288">
          <cell r="A2288" t="str">
            <v>AE464A</v>
          </cell>
          <cell r="B2288" t="str">
            <v>HP SAS TP I-E 3X1X 5M Svr Cbl Assy Kit</v>
          </cell>
          <cell r="D2288">
            <v>420466</v>
          </cell>
        </row>
        <row r="2289">
          <cell r="A2289" t="str">
            <v>AE466A</v>
          </cell>
          <cell r="B2289" t="str">
            <v>HP SAS Ext-Min 1x-2M Cable Assy Kit</v>
          </cell>
          <cell r="D2289">
            <v>420466</v>
          </cell>
        </row>
        <row r="2290">
          <cell r="A2290" t="str">
            <v>AE468A</v>
          </cell>
          <cell r="B2290" t="str">
            <v>HP SAS Ext-Min 1x-4M Cable Assy Kit</v>
          </cell>
          <cell r="D2290">
            <v>315350</v>
          </cell>
        </row>
        <row r="2291">
          <cell r="A2291" t="str">
            <v>AG314A</v>
          </cell>
          <cell r="B2291" t="str">
            <v>HP N1200-320 4Gb Controller</v>
          </cell>
          <cell r="D2291">
            <v>37695710</v>
          </cell>
        </row>
        <row r="2292">
          <cell r="A2292" t="str">
            <v>AG576A</v>
          </cell>
          <cell r="B2292" t="str">
            <v>HP 3U Rack Mount SAS Kit</v>
          </cell>
          <cell r="D2292">
            <v>2281854</v>
          </cell>
        </row>
        <row r="2293">
          <cell r="A2293" t="str">
            <v>AH862A</v>
          </cell>
          <cell r="B2293" t="str">
            <v>HP 1/8 G2 Left Magazine Kit</v>
          </cell>
          <cell r="D2293">
            <v>1039096</v>
          </cell>
        </row>
        <row r="2294">
          <cell r="A2294" t="str">
            <v>C7973A</v>
          </cell>
          <cell r="B2294" t="str">
            <v>HP Ultrium 800GB RW Data Cartridge</v>
          </cell>
          <cell r="D2294">
            <v>70560</v>
          </cell>
        </row>
        <row r="2295">
          <cell r="A2295" t="str">
            <v>C8007A</v>
          </cell>
          <cell r="B2295" t="str">
            <v>HP DLT VS1 160GB Data Cartridge</v>
          </cell>
          <cell r="D2295">
            <v>54760</v>
          </cell>
        </row>
        <row r="2296">
          <cell r="A2296" t="str">
            <v>C8012A</v>
          </cell>
          <cell r="B2296" t="str">
            <v>HP DAT 72 Storage Media Kit</v>
          </cell>
          <cell r="D2296">
            <v>273985</v>
          </cell>
        </row>
        <row r="2297">
          <cell r="A2297" t="str">
            <v>C8016A</v>
          </cell>
          <cell r="B2297" t="str">
            <v>HP DLT VS160 Cleaning Cartridge</v>
          </cell>
          <cell r="D2297">
            <v>67041</v>
          </cell>
        </row>
        <row r="2298">
          <cell r="A2298" t="str">
            <v>DW063B</v>
          </cell>
          <cell r="B2298" t="str">
            <v>HP Ultra 320 SCSI Cable Kit</v>
          </cell>
          <cell r="D2298">
            <v>294967</v>
          </cell>
        </row>
        <row r="2299">
          <cell r="A2299" t="str">
            <v>EH925A</v>
          </cell>
          <cell r="B2299" t="str">
            <v>HP Wrkstation-LTO SAS Int Cable Assy Kit</v>
          </cell>
          <cell r="D2299">
            <v>187037</v>
          </cell>
        </row>
        <row r="2300">
          <cell r="A2300" t="str">
            <v>Q1592B</v>
          </cell>
          <cell r="B2300" t="str">
            <v>HP DVD + RW Array Field Module</v>
          </cell>
          <cell r="D2300">
            <v>2536595</v>
          </cell>
        </row>
        <row r="2301">
          <cell r="A2301" t="str">
            <v>Q2006A</v>
          </cell>
          <cell r="B2301" t="str">
            <v>HP SDLT II Bar Code Label Pack</v>
          </cell>
          <cell r="D2301">
            <v>73777</v>
          </cell>
        </row>
        <row r="2302">
          <cell r="A2302" t="str">
            <v>Q2020A</v>
          </cell>
          <cell r="B2302" t="str">
            <v>HP SDLT II 600GB Data Cartridge</v>
          </cell>
          <cell r="D2302">
            <v>110725</v>
          </cell>
        </row>
        <row r="2303">
          <cell r="A2303" t="str">
            <v>AE390A</v>
          </cell>
          <cell r="B2303" t="str">
            <v>Cisco MDS9216i w/O Ethernet SFP Switch</v>
          </cell>
          <cell r="D2303">
            <v>211793100</v>
          </cell>
        </row>
        <row r="2304">
          <cell r="A2304" t="str">
            <v>StorageWorks - Disk Systems</v>
          </cell>
          <cell r="B2304" t="str">
            <v>Cisco MDS 14+2 w/O Ethernet SFP Module</v>
          </cell>
          <cell r="D2304">
            <v>210095400</v>
          </cell>
        </row>
        <row r="2305">
          <cell r="A2305" t="str">
            <v>DS Others</v>
          </cell>
          <cell r="B2305" t="str">
            <v>Cisco MDS 10 Gb FC Lng Wave XCVR</v>
          </cell>
          <cell r="D2305">
            <v>63644040</v>
          </cell>
        </row>
        <row r="2306">
          <cell r="A2306" t="str">
            <v>EH880A</v>
          </cell>
          <cell r="B2306" t="str">
            <v>HP D2D110 Back Up System</v>
          </cell>
          <cell r="D2306">
            <v>8098043</v>
          </cell>
        </row>
        <row r="2307">
          <cell r="A2307" t="str">
            <v>EH884A</v>
          </cell>
          <cell r="B2307" t="str">
            <v>HP D2D120 Backup System</v>
          </cell>
          <cell r="D2307">
            <v>12149090</v>
          </cell>
        </row>
        <row r="2308">
          <cell r="A2308" t="str">
            <v>EH923A</v>
          </cell>
          <cell r="B2308" t="str">
            <v>HP D2D110 with Data Prot Exp Bu SW Kit</v>
          </cell>
          <cell r="D2308">
            <v>12149090</v>
          </cell>
        </row>
        <row r="2309">
          <cell r="A2309" t="str">
            <v>EH924A</v>
          </cell>
          <cell r="B2309" t="str">
            <v>HP D2D120 with Data Prot Exp Bu SW Kit</v>
          </cell>
          <cell r="D2309">
            <v>16200140</v>
          </cell>
        </row>
        <row r="2310">
          <cell r="A2310" t="str">
            <v>T4317A</v>
          </cell>
          <cell r="B2310" t="str">
            <v>Cisco MDS9500 Stor Srvcs Mod Enabler LTU</v>
          </cell>
          <cell r="D2310">
            <v>127326300</v>
          </cell>
        </row>
        <row r="2311">
          <cell r="A2311" t="str">
            <v>StorageWorks - Tape Media &amp; Labels</v>
          </cell>
          <cell r="B2311" t="str">
            <v>Cisco MDS9200 Stor Srvcs Mod Enabler LTU</v>
          </cell>
          <cell r="D2311">
            <v>127309300</v>
          </cell>
        </row>
        <row r="2312">
          <cell r="A2312" t="str">
            <v>Tape media</v>
          </cell>
          <cell r="B2312" t="str">
            <v>HP MDS 9500 Mainframe FICON LTU</v>
          </cell>
          <cell r="D2312">
            <v>166936000</v>
          </cell>
        </row>
        <row r="2313">
          <cell r="A2313" t="str">
            <v>88146J</v>
          </cell>
          <cell r="B2313" t="str">
            <v>HP 5.2GB 2048bps 8X WORM Optical Disk</v>
          </cell>
          <cell r="D2313">
            <v>62224</v>
          </cell>
        </row>
        <row r="2314">
          <cell r="A2314" t="str">
            <v>88147J</v>
          </cell>
          <cell r="B2314" t="str">
            <v>HP 5.2GB 2048bps 8X RW Optical Disk</v>
          </cell>
          <cell r="D2314">
            <v>62224</v>
          </cell>
        </row>
        <row r="2315">
          <cell r="A2315" t="str">
            <v>92279F</v>
          </cell>
          <cell r="B2315" t="str">
            <v>HP 2.3GB 512bps 4X RW Optical Disk</v>
          </cell>
          <cell r="D2315">
            <v>52830</v>
          </cell>
        </row>
        <row r="2316">
          <cell r="A2316" t="str">
            <v>92280F</v>
          </cell>
          <cell r="B2316" t="str">
            <v>HP 2.6GB 1024bps 4X RW Optical Disk</v>
          </cell>
          <cell r="D2316">
            <v>52830</v>
          </cell>
        </row>
        <row r="2317">
          <cell r="A2317" t="str">
            <v>92280T</v>
          </cell>
          <cell r="B2317" t="str">
            <v>HP 1.3GB 1024bps 2X RW Optical Disk</v>
          </cell>
          <cell r="D2317">
            <v>42481</v>
          </cell>
        </row>
        <row r="2318">
          <cell r="A2318" t="str">
            <v>92290F</v>
          </cell>
          <cell r="B2318" t="str">
            <v>HP 2.6GB 1024bps 4X WORM Optical Disk</v>
          </cell>
          <cell r="D2318">
            <v>52830</v>
          </cell>
        </row>
        <row r="2319">
          <cell r="A2319" t="str">
            <v>92290T</v>
          </cell>
          <cell r="B2319" t="str">
            <v>HP 1.3GB 1024bps 2X WORM Optical Disk</v>
          </cell>
          <cell r="D2319">
            <v>42481</v>
          </cell>
        </row>
        <row r="2320">
          <cell r="A2320" t="str">
            <v>AG688A</v>
          </cell>
          <cell r="B2320" t="str">
            <v>HP StorageWorks DAT 72x10 Left Mag Kit</v>
          </cell>
          <cell r="D2320">
            <v>925311</v>
          </cell>
        </row>
        <row r="2321">
          <cell r="A2321" t="str">
            <v>AG689A</v>
          </cell>
          <cell r="B2321" t="str">
            <v>HP StorageWorks DAT 72x10 Right Mag Kit</v>
          </cell>
          <cell r="D2321">
            <v>925311</v>
          </cell>
        </row>
        <row r="2322">
          <cell r="A2322" t="str">
            <v>C1571A</v>
          </cell>
          <cell r="B2322" t="str">
            <v>hp dds autoloader magazine, no tapes</v>
          </cell>
          <cell r="D2322">
            <v>24304</v>
          </cell>
        </row>
        <row r="2323">
          <cell r="A2323" t="str">
            <v>C4425A</v>
          </cell>
          <cell r="B2323" t="str">
            <v>HP 8GB Travan Data Cartridge</v>
          </cell>
          <cell r="D2323">
            <v>41183</v>
          </cell>
        </row>
        <row r="2324">
          <cell r="A2324" t="str">
            <v>C4429A</v>
          </cell>
          <cell r="B2324" t="str">
            <v>HP 5GB Travan Data Cartridge</v>
          </cell>
          <cell r="D2324">
            <v>39411</v>
          </cell>
        </row>
        <row r="2325">
          <cell r="A2325" t="str">
            <v>C4435A</v>
          </cell>
          <cell r="B2325" t="str">
            <v>HP 20GB Travan Data Cartridge</v>
          </cell>
          <cell r="D2325">
            <v>56656</v>
          </cell>
        </row>
        <row r="2326">
          <cell r="A2326" t="str">
            <v>C4436A</v>
          </cell>
          <cell r="B2326" t="str">
            <v>HP 14GB Travan Data Cartridge</v>
          </cell>
          <cell r="D2326">
            <v>1111000</v>
          </cell>
        </row>
        <row r="2327">
          <cell r="A2327" t="str">
            <v>C5141A</v>
          </cell>
          <cell r="B2327" t="str">
            <v>HP DLT IIIXT 30GB Data Cartridge</v>
          </cell>
          <cell r="D2327">
            <v>63955</v>
          </cell>
        </row>
        <row r="2328">
          <cell r="A2328" t="str">
            <v>C5141F</v>
          </cell>
          <cell r="B2328" t="str">
            <v>HP DLT IV 40-80GB Data Cartridge</v>
          </cell>
          <cell r="D2328">
            <v>44810</v>
          </cell>
        </row>
        <row r="2329">
          <cell r="A2329" t="str">
            <v>C5142A</v>
          </cell>
          <cell r="B2329" t="str">
            <v>HP DLT Cleaning Cartridge</v>
          </cell>
          <cell r="D2329">
            <v>72970</v>
          </cell>
        </row>
        <row r="2330">
          <cell r="A2330" t="str">
            <v>C5706A</v>
          </cell>
          <cell r="B2330" t="str">
            <v>HP DDS-1 4GB 90m Data Cartridge</v>
          </cell>
          <cell r="D2330">
            <v>3723</v>
          </cell>
        </row>
        <row r="2331">
          <cell r="A2331" t="str">
            <v>C5707A</v>
          </cell>
          <cell r="B2331" t="str">
            <v>HP DDS-2 8GB 120m Data Cartridge</v>
          </cell>
          <cell r="D2331">
            <v>6488</v>
          </cell>
        </row>
        <row r="2332">
          <cell r="A2332" t="str">
            <v>C5708A</v>
          </cell>
          <cell r="B2332" t="str">
            <v>HP DDS-3 24GB 125m Data Cartridge</v>
          </cell>
          <cell r="D2332">
            <v>5527</v>
          </cell>
        </row>
        <row r="2333">
          <cell r="A2333" t="str">
            <v>C5709A</v>
          </cell>
          <cell r="B2333" t="str">
            <v>HP DDS Cleaning Cartridge</v>
          </cell>
          <cell r="D2333">
            <v>8724</v>
          </cell>
        </row>
        <row r="2334">
          <cell r="A2334" t="str">
            <v>C5718A</v>
          </cell>
          <cell r="B2334" t="str">
            <v>HP DDS-4 40GB 150m Data Cartridge</v>
          </cell>
          <cell r="D2334">
            <v>7464</v>
          </cell>
        </row>
        <row r="2335">
          <cell r="A2335" t="str">
            <v>C7971A</v>
          </cell>
          <cell r="B2335" t="str">
            <v>HP Ultrium 1 200GB Data Cartridge</v>
          </cell>
          <cell r="D2335">
            <v>39856</v>
          </cell>
        </row>
        <row r="2336">
          <cell r="A2336" t="str">
            <v>C7971AN</v>
          </cell>
          <cell r="B2336" t="str">
            <v>HP Ultrium 200GB Non-Custom Label 20 Pk</v>
          </cell>
          <cell r="D2336">
            <v>798736</v>
          </cell>
        </row>
        <row r="2337">
          <cell r="A2337" t="str">
            <v>C7972A</v>
          </cell>
          <cell r="B2337" t="str">
            <v>HP Ultrium 2 400GB Data Cartridge</v>
          </cell>
          <cell r="D2337">
            <v>39120</v>
          </cell>
        </row>
        <row r="2338">
          <cell r="A2338" t="str">
            <v>C7972AN</v>
          </cell>
          <cell r="B2338" t="str">
            <v>HP Ultrium 400GB Non-Custom Label 20 Pk</v>
          </cell>
          <cell r="D2338">
            <v>782396</v>
          </cell>
        </row>
        <row r="2339">
          <cell r="A2339" t="str">
            <v>C7973AN</v>
          </cell>
          <cell r="B2339" t="str">
            <v>HP Ultrium 800GB Non-Custom Label 20 Pk</v>
          </cell>
          <cell r="D2339">
            <v>1411199</v>
          </cell>
        </row>
        <row r="2340">
          <cell r="A2340" t="str">
            <v>C7973W</v>
          </cell>
          <cell r="B2340" t="str">
            <v>HP Ultrium 800GB WORM Data Cartridge</v>
          </cell>
          <cell r="D2340">
            <v>78159</v>
          </cell>
        </row>
        <row r="2341">
          <cell r="A2341" t="str">
            <v>C7974A</v>
          </cell>
          <cell r="B2341" t="str">
            <v>HP LTO4 Ultrium 1.6TB RW Data Tape</v>
          </cell>
          <cell r="D2341">
            <v>159525</v>
          </cell>
        </row>
        <row r="2342">
          <cell r="A2342" t="str">
            <v>C7974AN</v>
          </cell>
          <cell r="B2342" t="str">
            <v>HP LTO4 Ultrium Non Cust Label 20 Tapes</v>
          </cell>
          <cell r="D2342">
            <v>3190509</v>
          </cell>
        </row>
        <row r="2343">
          <cell r="A2343" t="str">
            <v>C7974W</v>
          </cell>
          <cell r="B2343" t="str">
            <v>HP LTO4 Ultrium 1.6G WORM Data Tape</v>
          </cell>
          <cell r="D2343">
            <v>174757</v>
          </cell>
        </row>
        <row r="2344">
          <cell r="A2344" t="str">
            <v>C7978A</v>
          </cell>
          <cell r="B2344" t="str">
            <v>HP Ultrium Universal Cleaning Cartridge</v>
          </cell>
          <cell r="D2344">
            <v>89015</v>
          </cell>
        </row>
        <row r="2345">
          <cell r="A2345" t="str">
            <v>C7980A</v>
          </cell>
          <cell r="B2345" t="str">
            <v>HP SDLT I 220-320GB Data Cartridge</v>
          </cell>
          <cell r="D2345">
            <v>57037</v>
          </cell>
        </row>
        <row r="2346">
          <cell r="A2346" t="str">
            <v>C7982A</v>
          </cell>
          <cell r="B2346" t="str">
            <v>hp SDLT cleaning cartridge</v>
          </cell>
          <cell r="D2346">
            <v>98416</v>
          </cell>
        </row>
        <row r="2347">
          <cell r="A2347" t="str">
            <v>C7983A</v>
          </cell>
          <cell r="B2347" t="str">
            <v>HP 9.1GB 4096bps 14X RW Optical Disk</v>
          </cell>
          <cell r="D2347">
            <v>83709</v>
          </cell>
        </row>
        <row r="2348">
          <cell r="A2348" t="str">
            <v>C7984A</v>
          </cell>
          <cell r="B2348" t="str">
            <v>HP 9.1GB 4096 14X WORM Optical Disk</v>
          </cell>
          <cell r="D2348">
            <v>83709</v>
          </cell>
        </row>
        <row r="2349">
          <cell r="A2349" t="str">
            <v>C7986A</v>
          </cell>
          <cell r="B2349" t="str">
            <v>HP 8.6GB 2048bps 14X WORM Optical Disk</v>
          </cell>
          <cell r="D2349">
            <v>83709</v>
          </cell>
        </row>
        <row r="2350">
          <cell r="A2350" t="str">
            <v>C7998A</v>
          </cell>
          <cell r="B2350" t="str">
            <v>HP DLT VS Cleaning Cartridge</v>
          </cell>
          <cell r="D2350">
            <v>93277</v>
          </cell>
        </row>
        <row r="2351">
          <cell r="A2351" t="str">
            <v>C8010A</v>
          </cell>
          <cell r="B2351" t="str">
            <v>HP DAT 72 72GB 170m Data Cartridge</v>
          </cell>
          <cell r="D2351">
            <v>17731</v>
          </cell>
        </row>
        <row r="2352">
          <cell r="A2352" t="str">
            <v>C8011A</v>
          </cell>
          <cell r="B2352" t="str">
            <v>HP DAT 160 160GB Data Cartridge</v>
          </cell>
          <cell r="D2352">
            <v>38479</v>
          </cell>
        </row>
        <row r="2353">
          <cell r="A2353" t="str">
            <v>C8013A</v>
          </cell>
          <cell r="B2353" t="str">
            <v>HP Ultrium 200GB Storage Media Kit</v>
          </cell>
          <cell r="D2353">
            <v>865033</v>
          </cell>
        </row>
        <row r="2354">
          <cell r="A2354" t="str">
            <v>C8014A</v>
          </cell>
          <cell r="B2354" t="str">
            <v>HP Ultrium 400GB Storage Media Kit</v>
          </cell>
          <cell r="D2354">
            <v>893703</v>
          </cell>
        </row>
        <row r="2355">
          <cell r="A2355" t="str">
            <v>C8015A</v>
          </cell>
          <cell r="B2355" t="str">
            <v>HP DDS/DAT Cleaning Cartridge II</v>
          </cell>
          <cell r="D2355">
            <v>32065</v>
          </cell>
        </row>
        <row r="2356">
          <cell r="A2356" t="str">
            <v>EH878A</v>
          </cell>
          <cell r="B2356" t="str">
            <v>HP 3.5"DAT 160 40 Pk Dove Front Panels</v>
          </cell>
          <cell r="D2356">
            <v>473828</v>
          </cell>
        </row>
        <row r="2357">
          <cell r="A2357" t="str">
            <v>EH879A</v>
          </cell>
          <cell r="B2357" t="str">
            <v>HP 3.5"DAT 160 40 Pk Black Front Panels</v>
          </cell>
          <cell r="D2357">
            <v>473828</v>
          </cell>
        </row>
        <row r="2358">
          <cell r="A2358" t="str">
            <v>Q1996A</v>
          </cell>
          <cell r="B2358" t="str">
            <v>HP AIT Cleaning Cartridge</v>
          </cell>
          <cell r="D2358">
            <v>37732</v>
          </cell>
        </row>
        <row r="2359">
          <cell r="A2359" t="str">
            <v>Q1997A</v>
          </cell>
          <cell r="B2359" t="str">
            <v>HP AIT-1 70GB Data Cartridge</v>
          </cell>
          <cell r="D2359">
            <v>64348</v>
          </cell>
        </row>
        <row r="2360">
          <cell r="A2360" t="str">
            <v>Q1998A</v>
          </cell>
          <cell r="B2360" t="str">
            <v>HP AIT-2 100GB Data Cartridge</v>
          </cell>
          <cell r="D2360">
            <v>66945</v>
          </cell>
        </row>
        <row r="2361">
          <cell r="A2361" t="str">
            <v>Q1999A</v>
          </cell>
          <cell r="B2361" t="str">
            <v>HP AIT-3 200GB Data Cartridge</v>
          </cell>
          <cell r="D2361">
            <v>73450</v>
          </cell>
        </row>
        <row r="2362">
          <cell r="A2362" t="str">
            <v>Q2001A</v>
          </cell>
          <cell r="B2362" t="str">
            <v>HP Ultrium 1 Bar Code Label Pack</v>
          </cell>
          <cell r="D2362">
            <v>77609</v>
          </cell>
        </row>
        <row r="2363">
          <cell r="A2363" t="str">
            <v>Q2002A</v>
          </cell>
          <cell r="B2363" t="str">
            <v>HP Ultrium 2 Bar Code Label Pack</v>
          </cell>
          <cell r="D2363">
            <v>77609</v>
          </cell>
        </row>
        <row r="2364">
          <cell r="A2364" t="str">
            <v>Q2003A</v>
          </cell>
          <cell r="B2364" t="str">
            <v>HP SDLT 1 Bar Code Label Pack</v>
          </cell>
          <cell r="D2364">
            <v>77609</v>
          </cell>
        </row>
        <row r="2365">
          <cell r="A2365" t="str">
            <v>Q2004A</v>
          </cell>
          <cell r="B2365" t="str">
            <v>HP DLT IV Bar Code Label Pack</v>
          </cell>
          <cell r="D2365">
            <v>77609</v>
          </cell>
        </row>
        <row r="2366">
          <cell r="A2366" t="str">
            <v>Q2005A</v>
          </cell>
          <cell r="B2366" t="str">
            <v>HP AIT Bar Code Label Pack</v>
          </cell>
          <cell r="D2366">
            <v>77609</v>
          </cell>
        </row>
        <row r="2367">
          <cell r="A2367" t="str">
            <v>Q2007A</v>
          </cell>
          <cell r="B2367" t="str">
            <v>HP Ultrium 3 RW Bar Code Label Pack</v>
          </cell>
          <cell r="D2367">
            <v>77609</v>
          </cell>
        </row>
        <row r="2368">
          <cell r="A2368" t="str">
            <v>Q2008A</v>
          </cell>
          <cell r="B2368" t="str">
            <v>HP Ultrium 3 WORM Bar Code Label Pack</v>
          </cell>
          <cell r="D2368">
            <v>77609</v>
          </cell>
        </row>
        <row r="2369">
          <cell r="A2369" t="str">
            <v>Q2009A</v>
          </cell>
          <cell r="B2369" t="str">
            <v>HP LTO4 Ultrium RW Bar Code Label Pack</v>
          </cell>
          <cell r="D2369">
            <v>74544</v>
          </cell>
        </row>
        <row r="2370">
          <cell r="A2370" t="str">
            <v>Q2010A</v>
          </cell>
          <cell r="B2370" t="str">
            <v>HP LTO4 Ultrium WORM Bar Code Label Pack</v>
          </cell>
          <cell r="D2370">
            <v>74544</v>
          </cell>
        </row>
        <row r="2371">
          <cell r="A2371" t="str">
            <v>Q2030A</v>
          </cell>
          <cell r="B2371" t="str">
            <v>HP UDO 30GB WORM Optical Disk</v>
          </cell>
          <cell r="D2371">
            <v>62595</v>
          </cell>
        </row>
        <row r="2372">
          <cell r="A2372" t="str">
            <v>Q2031A</v>
          </cell>
          <cell r="B2372" t="str">
            <v>HP UDO 30GB RW Optical Disk</v>
          </cell>
          <cell r="D2372">
            <v>78452</v>
          </cell>
        </row>
        <row r="2373">
          <cell r="A2373" t="str">
            <v>BA153BA</v>
          </cell>
          <cell r="B2373" t="str">
            <v>HP Data Prot Opn File Bkup 10-Srvrs LTU</v>
          </cell>
          <cell r="D2373">
            <v>42203690</v>
          </cell>
        </row>
        <row r="2374">
          <cell r="A2374" t="str">
            <v>StorageWorks - NAS Storage Server</v>
          </cell>
          <cell r="B2374" t="str">
            <v>HP Data Prot Opn File Bkup 5-Wrkst LTU</v>
          </cell>
          <cell r="D2374">
            <v>1941748</v>
          </cell>
        </row>
        <row r="2375">
          <cell r="A2375" t="str">
            <v>NAS Others</v>
          </cell>
          <cell r="B2375" t="str">
            <v>HP Data Prot Opn File Bkup Ent Srvr LTU</v>
          </cell>
          <cell r="D2375">
            <v>6830052</v>
          </cell>
        </row>
        <row r="2376">
          <cell r="A2376" t="str">
            <v>331474-B21</v>
          </cell>
          <cell r="B2376" t="str">
            <v>StorageWorks NAS Cluster Kit ALL</v>
          </cell>
          <cell r="D2376">
            <v>13262360</v>
          </cell>
        </row>
        <row r="2377">
          <cell r="A2377" t="str">
            <v>350330-B21</v>
          </cell>
          <cell r="B2377" t="str">
            <v>Kit Upgrd WIN Srv 2K/NAS WSS 2K 3/NAS</v>
          </cell>
          <cell r="D2377">
            <v>5432261</v>
          </cell>
        </row>
        <row r="2378">
          <cell r="A2378" t="str">
            <v>351784-B21</v>
          </cell>
          <cell r="B2378" t="str">
            <v>Upgrd Kit NAS 4000s/9000s WSS ALL</v>
          </cell>
          <cell r="D2378">
            <v>7023744</v>
          </cell>
        </row>
        <row r="2379">
          <cell r="A2379" t="str">
            <v>377385-B21</v>
          </cell>
          <cell r="B2379" t="str">
            <v>HP Proliant ML110 Stor Serv Prnt Upgrade</v>
          </cell>
          <cell r="D2379">
            <v>2387224</v>
          </cell>
        </row>
        <row r="2380">
          <cell r="A2380" t="str">
            <v>AE419A</v>
          </cell>
          <cell r="B2380" t="str">
            <v>HP ML350G5 960GB AP Storage Server</v>
          </cell>
          <cell r="D2380">
            <v>25750840</v>
          </cell>
        </row>
        <row r="2381">
          <cell r="A2381" t="str">
            <v>AE421A</v>
          </cell>
          <cell r="B2381" t="str">
            <v>HP ML350G5 960GB Aus Storage Server</v>
          </cell>
          <cell r="D2381">
            <v>25750840</v>
          </cell>
        </row>
        <row r="2382">
          <cell r="A2382" t="str">
            <v>AE424A</v>
          </cell>
          <cell r="B2382" t="str">
            <v>HP ML350G5 1.5TB AP Storage Server</v>
          </cell>
          <cell r="D2382">
            <v>28297220</v>
          </cell>
        </row>
        <row r="2383">
          <cell r="A2383" t="str">
            <v>AE426A</v>
          </cell>
          <cell r="B2383" t="str">
            <v>HP ML350G5 1.5TB Aus Storage Server</v>
          </cell>
          <cell r="D2383">
            <v>28297220</v>
          </cell>
        </row>
        <row r="2384">
          <cell r="A2384" t="str">
            <v>AE429A</v>
          </cell>
          <cell r="B2384" t="str">
            <v>HP ML350G5 3TB AP Storage Server</v>
          </cell>
          <cell r="D2384">
            <v>42302260</v>
          </cell>
        </row>
        <row r="2385">
          <cell r="A2385" t="str">
            <v>AE431A</v>
          </cell>
          <cell r="B2385" t="str">
            <v>HP ML350G5 3TB Aus Storage Server</v>
          </cell>
          <cell r="D2385">
            <v>42302260</v>
          </cell>
        </row>
        <row r="2386">
          <cell r="A2386" t="str">
            <v>AE435B</v>
          </cell>
          <cell r="B2386" t="str">
            <v>HP DL100 G2 320GB Storage Server</v>
          </cell>
          <cell r="D2386">
            <v>16130430</v>
          </cell>
        </row>
        <row r="2387">
          <cell r="A2387" t="str">
            <v>AE436B</v>
          </cell>
          <cell r="B2387" t="str">
            <v>HP DL100 G2 640GB Storage Server</v>
          </cell>
          <cell r="D2387">
            <v>19361670</v>
          </cell>
        </row>
        <row r="2388">
          <cell r="A2388" t="str">
            <v>AE437B</v>
          </cell>
          <cell r="B2388" t="str">
            <v>HP DL100 G2 1TB Storage Server</v>
          </cell>
          <cell r="D2388">
            <v>21515840</v>
          </cell>
        </row>
        <row r="2389">
          <cell r="A2389" t="str">
            <v>AE438B</v>
          </cell>
          <cell r="B2389" t="str">
            <v>HP DL100 G2 2TB Storage Server</v>
          </cell>
          <cell r="D2389">
            <v>27439780</v>
          </cell>
        </row>
        <row r="2390">
          <cell r="A2390" t="str">
            <v>AE439A</v>
          </cell>
          <cell r="B2390" t="str">
            <v>HP DL100 G2 1TB Ext SATA Enclosure</v>
          </cell>
          <cell r="D2390">
            <v>30299440</v>
          </cell>
        </row>
        <row r="2391">
          <cell r="A2391" t="str">
            <v>AE442A</v>
          </cell>
          <cell r="B2391" t="str">
            <v>HP DL100 G2 1TB Data Prot Stor Svr</v>
          </cell>
          <cell r="D2391">
            <v>31159720</v>
          </cell>
        </row>
        <row r="2392">
          <cell r="A2392" t="str">
            <v>AE443A</v>
          </cell>
          <cell r="B2392" t="str">
            <v>HP DL100 G2 2TB Data Prot Stor Svr</v>
          </cell>
          <cell r="D2392">
            <v>38851890</v>
          </cell>
        </row>
        <row r="2393">
          <cell r="A2393" t="str">
            <v>AE444A</v>
          </cell>
          <cell r="B2393" t="str">
            <v>HP DL100 G2 3TB Data Prot Stor Svr</v>
          </cell>
          <cell r="D2393">
            <v>58485480</v>
          </cell>
        </row>
        <row r="2394">
          <cell r="A2394" t="str">
            <v>AE445A</v>
          </cell>
          <cell r="B2394" t="str">
            <v>HP DL100 G2 6TB Data Prot Stor Svr</v>
          </cell>
          <cell r="D2394">
            <v>91636060</v>
          </cell>
        </row>
        <row r="2395">
          <cell r="A2395" t="str">
            <v>AE446A</v>
          </cell>
          <cell r="B2395" t="str">
            <v>HP DL380 G5 8TB Data Prot Stor  Svr</v>
          </cell>
          <cell r="D2395">
            <v>233584200</v>
          </cell>
        </row>
        <row r="2396">
          <cell r="A2396" t="str">
            <v>AG453A</v>
          </cell>
          <cell r="B2396" t="str">
            <v>HP DL380 G5 Base Storage Server</v>
          </cell>
          <cell r="D2396">
            <v>43021560</v>
          </cell>
        </row>
        <row r="2397">
          <cell r="A2397" t="str">
            <v>AG454A</v>
          </cell>
          <cell r="B2397" t="str">
            <v>HP DL380 G5 1.2TB SCSI Storage Server</v>
          </cell>
          <cell r="D2397">
            <v>85304370</v>
          </cell>
        </row>
        <row r="2398">
          <cell r="A2398" t="str">
            <v>AG455A</v>
          </cell>
          <cell r="B2398" t="str">
            <v>HP DL380 G5 2TB SATA Storage Server</v>
          </cell>
          <cell r="D2398">
            <v>82121400</v>
          </cell>
        </row>
        <row r="2399">
          <cell r="A2399" t="str">
            <v>AG456A</v>
          </cell>
          <cell r="B2399" t="str">
            <v>HP DL380 G5 SAN Storage Server</v>
          </cell>
          <cell r="D2399">
            <v>60752130</v>
          </cell>
        </row>
        <row r="2400">
          <cell r="A2400" t="str">
            <v>AG462A</v>
          </cell>
          <cell r="B2400" t="str">
            <v>HP WSS2003 Data Prot Stor Svr R2 Upgrade</v>
          </cell>
          <cell r="D2400">
            <v>4880547</v>
          </cell>
        </row>
        <row r="2401">
          <cell r="A2401" t="str">
            <v>AG502A</v>
          </cell>
          <cell r="B2401" t="str">
            <v>HP StorageWorks AiO400 1TB Stor System</v>
          </cell>
          <cell r="D2401">
            <v>29123660</v>
          </cell>
        </row>
        <row r="2402">
          <cell r="A2402" t="str">
            <v>AG507A</v>
          </cell>
          <cell r="B2402" t="str">
            <v>HP DL100 G2 4TB Ext SATA Enclosre Option</v>
          </cell>
          <cell r="D2402">
            <v>45459360</v>
          </cell>
        </row>
        <row r="2403">
          <cell r="A2403" t="str">
            <v>AG537A</v>
          </cell>
          <cell r="B2403" t="str">
            <v>HP AiO600 1.5TB AP Stor System</v>
          </cell>
          <cell r="D2403">
            <v>37929860</v>
          </cell>
        </row>
        <row r="2404">
          <cell r="A2404" t="str">
            <v>AG539A</v>
          </cell>
          <cell r="B2404" t="str">
            <v>HP AiO600 1.5TB Aus Stor System</v>
          </cell>
          <cell r="D2404">
            <v>37929860</v>
          </cell>
        </row>
        <row r="2405">
          <cell r="A2405" t="str">
            <v>AG542A</v>
          </cell>
          <cell r="B2405" t="str">
            <v>HP AiO600 3TB AP Stor System</v>
          </cell>
          <cell r="D2405">
            <v>51139170</v>
          </cell>
        </row>
        <row r="2406">
          <cell r="A2406" t="str">
            <v>AG544A</v>
          </cell>
          <cell r="B2406" t="str">
            <v>HP AiO600 3TB Aus Stor System</v>
          </cell>
          <cell r="D2406">
            <v>51139170</v>
          </cell>
        </row>
        <row r="2407">
          <cell r="A2407" t="str">
            <v>AG546A</v>
          </cell>
          <cell r="B2407" t="str">
            <v>HP AiO600 Tower to Rack Conversion Kit</v>
          </cell>
          <cell r="D2407">
            <v>1798376</v>
          </cell>
        </row>
        <row r="2408">
          <cell r="A2408" t="str">
            <v>AG548A</v>
          </cell>
          <cell r="B2408" t="str">
            <v>HP AiO600 876GB SAS AP Stor System</v>
          </cell>
          <cell r="D2408">
            <v>52730660</v>
          </cell>
        </row>
        <row r="2409">
          <cell r="A2409" t="str">
            <v>AG550A</v>
          </cell>
          <cell r="B2409" t="str">
            <v>HP AiO600 876GB SAS Aus Stor System</v>
          </cell>
          <cell r="D2409">
            <v>52730660</v>
          </cell>
        </row>
        <row r="2410">
          <cell r="A2410" t="str">
            <v>AG581A</v>
          </cell>
          <cell r="B2410" t="str">
            <v>HP ProLiant DL380 G5 1.16TB SAS Stor Svr</v>
          </cell>
          <cell r="D2410">
            <v>58042030</v>
          </cell>
        </row>
        <row r="2411">
          <cell r="A2411" t="str">
            <v>AG586A</v>
          </cell>
          <cell r="B2411" t="str">
            <v>HP ML350 G5 1.8TB SAS AP Stor Svr</v>
          </cell>
          <cell r="D2411">
            <v>61718350</v>
          </cell>
        </row>
        <row r="2412">
          <cell r="A2412" t="str">
            <v>AG588A</v>
          </cell>
          <cell r="B2412" t="str">
            <v>HP ML350 G5 1.8TB SAS Aust Stor Svr</v>
          </cell>
          <cell r="D2412">
            <v>61718350</v>
          </cell>
        </row>
        <row r="2413">
          <cell r="A2413" t="str">
            <v>AG601A</v>
          </cell>
          <cell r="B2413" t="str">
            <v>HP ProLiant ML310 G4 640GB Asia Stor Svr</v>
          </cell>
          <cell r="D2413">
            <v>17551990</v>
          </cell>
        </row>
        <row r="2414">
          <cell r="A2414" t="str">
            <v>AG603A</v>
          </cell>
          <cell r="B2414" t="str">
            <v>HP ProLiant ML310 G4 640GB Aust Stor Svr</v>
          </cell>
          <cell r="D2414">
            <v>17551990</v>
          </cell>
        </row>
        <row r="2415">
          <cell r="A2415" t="str">
            <v>AG604A</v>
          </cell>
          <cell r="B2415" t="str">
            <v>HP ProLiant ML310 G4 640GB China STG Svr</v>
          </cell>
          <cell r="D2415">
            <v>17551990</v>
          </cell>
        </row>
        <row r="2416">
          <cell r="A2416" t="str">
            <v>AG606A</v>
          </cell>
          <cell r="B2416" t="str">
            <v>HP ProLiant ML310 G4 1TB Asia Stor Svr</v>
          </cell>
          <cell r="D2416">
            <v>18964640</v>
          </cell>
        </row>
        <row r="2417">
          <cell r="A2417" t="str">
            <v>AG608A</v>
          </cell>
          <cell r="B2417" t="str">
            <v>HP ProLiant ML310 G4 1TB Aust Stor Svr</v>
          </cell>
          <cell r="D2417">
            <v>18964640</v>
          </cell>
        </row>
        <row r="2418">
          <cell r="A2418" t="str">
            <v>AG609A</v>
          </cell>
          <cell r="B2418" t="str">
            <v>HP ProLiant ML310 G4 1TB China Stor Svr</v>
          </cell>
          <cell r="D2418">
            <v>18964640</v>
          </cell>
        </row>
        <row r="2419">
          <cell r="A2419" t="str">
            <v>AG611A</v>
          </cell>
          <cell r="B2419" t="str">
            <v>HP ProLiant ML310 G4 2TB Asia Stor Svr</v>
          </cell>
          <cell r="D2419">
            <v>26208420</v>
          </cell>
        </row>
        <row r="2420">
          <cell r="A2420" t="str">
            <v>AG613A</v>
          </cell>
          <cell r="B2420" t="str">
            <v>HP ProLiant ML310 G4 2TB Aust Stor Svr</v>
          </cell>
          <cell r="D2420">
            <v>26208420</v>
          </cell>
        </row>
        <row r="2421">
          <cell r="A2421" t="str">
            <v>AG614A</v>
          </cell>
          <cell r="B2421" t="str">
            <v>HP ProLiant ML310 G4 2TB China Stor Svr</v>
          </cell>
          <cell r="D2421">
            <v>26208420</v>
          </cell>
        </row>
        <row r="2422">
          <cell r="A2422" t="str">
            <v>AG616A</v>
          </cell>
          <cell r="B2422" t="str">
            <v>HP ProLiant ML310 G4 3TB Asia Stor Svr</v>
          </cell>
          <cell r="D2422">
            <v>37105950</v>
          </cell>
        </row>
        <row r="2423">
          <cell r="A2423" t="str">
            <v>AG618A</v>
          </cell>
          <cell r="B2423" t="str">
            <v>HP ProLiant ML310 G4 3TB Aust Stor Svr</v>
          </cell>
          <cell r="D2423">
            <v>37105950</v>
          </cell>
        </row>
        <row r="2424">
          <cell r="A2424" t="str">
            <v>AG619A</v>
          </cell>
          <cell r="B2424" t="str">
            <v>HP ProLiant ML310 G4 3TB China Stor Svr</v>
          </cell>
          <cell r="D2424">
            <v>37105950</v>
          </cell>
        </row>
        <row r="2425">
          <cell r="A2425" t="str">
            <v>AG621A</v>
          </cell>
          <cell r="B2425" t="str">
            <v>HP ProLiant ML310 G4 576GB Asia Stor Svr</v>
          </cell>
          <cell r="D2425">
            <v>29729410</v>
          </cell>
        </row>
        <row r="2426">
          <cell r="A2426" t="str">
            <v>AG623A</v>
          </cell>
          <cell r="B2426" t="str">
            <v>HP ProLiant ML310 G4 576GB Aust Stor Svr</v>
          </cell>
          <cell r="D2426">
            <v>29729410</v>
          </cell>
        </row>
        <row r="2427">
          <cell r="A2427" t="str">
            <v>AG624A</v>
          </cell>
          <cell r="B2427" t="str">
            <v>HP ProLiant ML310 G4 576GB China STG Svr</v>
          </cell>
          <cell r="D2427">
            <v>31236150</v>
          </cell>
        </row>
        <row r="2428">
          <cell r="A2428" t="str">
            <v>AG630A</v>
          </cell>
          <cell r="B2428" t="str">
            <v>HP ProLiant DL585 G2 Storage Server</v>
          </cell>
          <cell r="D2428">
            <v>98999140</v>
          </cell>
        </row>
        <row r="2429">
          <cell r="A2429" t="str">
            <v>AG650A</v>
          </cell>
          <cell r="B2429" t="str">
            <v>HP ProLiant DL320s 3TB SATA Stor Server</v>
          </cell>
          <cell r="D2429">
            <v>36796200</v>
          </cell>
        </row>
        <row r="2430">
          <cell r="A2430" t="str">
            <v>AG651A</v>
          </cell>
          <cell r="B2430" t="str">
            <v>HP ProLiant DL320s 6TB SATA Stor Server</v>
          </cell>
          <cell r="D2430">
            <v>64806300</v>
          </cell>
        </row>
        <row r="2431">
          <cell r="A2431" t="str">
            <v>AG652A</v>
          </cell>
          <cell r="B2431" t="str">
            <v>HP ProLiant DL320s 9TB SATA Stor Server</v>
          </cell>
          <cell r="D2431">
            <v>74355190</v>
          </cell>
        </row>
        <row r="2432">
          <cell r="A2432" t="str">
            <v>AG653A</v>
          </cell>
          <cell r="B2432" t="str">
            <v>HP ProLiant DL320s 1.7TB SAS Stor Server</v>
          </cell>
          <cell r="D2432">
            <v>63533110</v>
          </cell>
        </row>
        <row r="2433">
          <cell r="A2433" t="str">
            <v>AG654A</v>
          </cell>
          <cell r="B2433" t="str">
            <v>HP ProLiant DL320s 3.6TB SAS Stor Server</v>
          </cell>
          <cell r="D2433">
            <v>93452980</v>
          </cell>
        </row>
        <row r="2434">
          <cell r="A2434" t="str">
            <v>AG655A</v>
          </cell>
          <cell r="B2434" t="str">
            <v>HP AiO1200 3TB SATA Stor System</v>
          </cell>
          <cell r="D2434">
            <v>47106310</v>
          </cell>
        </row>
        <row r="2435">
          <cell r="A2435" t="str">
            <v>AG656A</v>
          </cell>
          <cell r="B2435" t="str">
            <v>HP AiO1200 6TB SATA Stor System</v>
          </cell>
          <cell r="D2435">
            <v>75864390</v>
          </cell>
        </row>
        <row r="2436">
          <cell r="A2436" t="str">
            <v>AG657A</v>
          </cell>
          <cell r="B2436" t="str">
            <v>HP AiO1200 9TB SATA Stor System</v>
          </cell>
          <cell r="D2436">
            <v>85558130</v>
          </cell>
        </row>
        <row r="2437">
          <cell r="A2437" t="str">
            <v>AG658A</v>
          </cell>
          <cell r="B2437" t="str">
            <v>HP AiO1200 1.7TB SAS Stor System</v>
          </cell>
          <cell r="D2437">
            <v>74787310</v>
          </cell>
        </row>
        <row r="2438">
          <cell r="A2438" t="str">
            <v>AG659A</v>
          </cell>
          <cell r="B2438" t="str">
            <v>HP AiO1200 3.6TB SAS Stor System</v>
          </cell>
          <cell r="D2438">
            <v>105107200</v>
          </cell>
        </row>
        <row r="2439">
          <cell r="A2439" t="str">
            <v>AG726A</v>
          </cell>
          <cell r="B2439" t="str">
            <v>HP AiO600 1.8TB SAS AP Stor System</v>
          </cell>
          <cell r="D2439">
            <v>73665170</v>
          </cell>
        </row>
        <row r="2440">
          <cell r="A2440" t="str">
            <v>AG728A</v>
          </cell>
          <cell r="B2440" t="str">
            <v>HP AiO600 1.8TB SAS Aus Stor System</v>
          </cell>
          <cell r="D2440">
            <v>73665170</v>
          </cell>
        </row>
        <row r="2441">
          <cell r="A2441" t="str">
            <v>AG771A</v>
          </cell>
          <cell r="B2441" t="str">
            <v>HP DL380 G5 x64 SAN Storage Server</v>
          </cell>
          <cell r="D2441">
            <v>103565800</v>
          </cell>
        </row>
        <row r="2442">
          <cell r="A2442" t="str">
            <v>BB127AA</v>
          </cell>
          <cell r="B2442" t="str">
            <v>HP Data Protector Express Dpss Agent LTU</v>
          </cell>
          <cell r="D2442">
            <v>5166294</v>
          </cell>
        </row>
        <row r="2443">
          <cell r="A2443" t="str">
            <v>T4423A</v>
          </cell>
          <cell r="B2443" t="str">
            <v>HP StorageWorks NAS R2 Std Upgr</v>
          </cell>
          <cell r="D2443">
            <v>4880547</v>
          </cell>
        </row>
        <row r="2444">
          <cell r="A2444" t="str">
            <v>T4424A</v>
          </cell>
          <cell r="B2444" t="str">
            <v>HP StorageWorks NAS R2 Ent Upgr</v>
          </cell>
          <cell r="D2444">
            <v>8328760</v>
          </cell>
        </row>
        <row r="2445">
          <cell r="A2445" t="str">
            <v>T4433A</v>
          </cell>
          <cell r="B2445" t="str">
            <v>Microsoft iSCSI Software Target</v>
          </cell>
          <cell r="D2445">
            <v>15511540</v>
          </cell>
        </row>
        <row r="2446">
          <cell r="A2446" t="str">
            <v>T4399A</v>
          </cell>
          <cell r="B2446" t="str">
            <v>HP App Rcvy Mgr Instant Rcvy EVA 1TB LTU</v>
          </cell>
          <cell r="D2446">
            <v>39779600</v>
          </cell>
        </row>
        <row r="2447">
          <cell r="A2447" t="str">
            <v>T4400A</v>
          </cell>
          <cell r="B2447" t="str">
            <v>HP App Rcvy Mgr Instnt Rcvy EVA 10TB LTU</v>
          </cell>
          <cell r="D2447">
            <v>292366800</v>
          </cell>
        </row>
        <row r="2448">
          <cell r="A2448" t="str">
            <v>Miscellaneous</v>
          </cell>
          <cell r="B2448" t="str">
            <v>HP File Sys Extender Archive Windows SW</v>
          </cell>
          <cell r="D2448">
            <v>105719600</v>
          </cell>
        </row>
        <row r="2449">
          <cell r="A2449" t="str">
            <v>403557-B21</v>
          </cell>
          <cell r="B2449" t="str">
            <v>Microsoft SC DPM LTU 2006</v>
          </cell>
          <cell r="D2449">
            <v>949585</v>
          </cell>
        </row>
        <row r="2450">
          <cell r="A2450" t="str">
            <v>AE479A</v>
          </cell>
          <cell r="B2450" t="str">
            <v>HP R2 Upgrade Workgroup OS</v>
          </cell>
          <cell r="D2450">
            <v>2121977</v>
          </cell>
        </row>
        <row r="2451">
          <cell r="A2451" t="str">
            <v>B6953AAE</v>
          </cell>
          <cell r="B2451" t="str">
            <v>HP Data Prt drive ext UNIX/NAS/SAN E-LTU</v>
          </cell>
          <cell r="D2451">
            <v>22673920</v>
          </cell>
        </row>
        <row r="2452">
          <cell r="A2452" t="str">
            <v>B6957BAE</v>
          </cell>
          <cell r="B2452" t="str">
            <v>HP Data Prot 61-250 Slots Library E-LTU</v>
          </cell>
          <cell r="D2452">
            <v>42830340</v>
          </cell>
        </row>
        <row r="2453">
          <cell r="A2453" t="str">
            <v>B6958BAE</v>
          </cell>
          <cell r="B2453" t="str">
            <v>HP DP Unlimited Slots Library E-LTU</v>
          </cell>
          <cell r="D2453">
            <v>86804000</v>
          </cell>
        </row>
        <row r="2454">
          <cell r="A2454" t="str">
            <v>B6958CAE</v>
          </cell>
          <cell r="B2454" t="str">
            <v>HP DP Upgrd to Unlim Slot Library E-LTU</v>
          </cell>
          <cell r="D2454">
            <v>45578700</v>
          </cell>
        </row>
        <row r="2455">
          <cell r="A2455" t="str">
            <v>B6960MAE</v>
          </cell>
          <cell r="B2455" t="str">
            <v>HP Data Protector Starter Pk DVD E-Media</v>
          </cell>
          <cell r="D2455">
            <v>797023</v>
          </cell>
        </row>
        <row r="2456">
          <cell r="A2456" t="str">
            <v>B6960MBE</v>
          </cell>
          <cell r="B2456" t="str">
            <v>HP Data Protector Starter Pck CD E-Media</v>
          </cell>
          <cell r="D2456">
            <v>1352190</v>
          </cell>
        </row>
        <row r="2457">
          <cell r="A2457" t="str">
            <v>B6961BAE</v>
          </cell>
          <cell r="B2457" t="str">
            <v>HP Data Prot Stater Pack Windows E-LTU</v>
          </cell>
          <cell r="D2457">
            <v>6183796</v>
          </cell>
        </row>
        <row r="2458">
          <cell r="A2458" t="str">
            <v>B6961CAE</v>
          </cell>
          <cell r="B2458" t="str">
            <v>HP Data Prot Stater Pack for Linux E-LTU</v>
          </cell>
          <cell r="D2458">
            <v>6183796</v>
          </cell>
        </row>
        <row r="2459">
          <cell r="A2459" t="str">
            <v>B6963AAE</v>
          </cell>
          <cell r="B2459" t="str">
            <v>HP DP drive extn WIN/Netware/Linux E-LTU</v>
          </cell>
          <cell r="D2459">
            <v>4534783</v>
          </cell>
        </row>
        <row r="2460">
          <cell r="A2460" t="str">
            <v>B6965BAE</v>
          </cell>
          <cell r="B2460" t="str">
            <v>HP DP On-line Backup for Windows E-LTU</v>
          </cell>
          <cell r="D2460">
            <v>6640023</v>
          </cell>
        </row>
        <row r="2461">
          <cell r="A2461" t="str">
            <v>B7020BAE</v>
          </cell>
          <cell r="B2461" t="str">
            <v>HP Data Protector Sgl Svr Ed HP-UX E-LTU</v>
          </cell>
          <cell r="D2461">
            <v>12895280</v>
          </cell>
        </row>
        <row r="2462">
          <cell r="A2462" t="str">
            <v>B7020CAE</v>
          </cell>
          <cell r="B2462" t="str">
            <v>HP DP Single Server Editn Solaris E-LTU</v>
          </cell>
          <cell r="D2462">
            <v>12895280</v>
          </cell>
        </row>
        <row r="2463">
          <cell r="A2463" t="str">
            <v>B7021AAE</v>
          </cell>
          <cell r="B2463" t="str">
            <v>HP DP Single Server Ed HP-UX Migrt Pack</v>
          </cell>
          <cell r="D2463">
            <v>15170910</v>
          </cell>
        </row>
        <row r="2464">
          <cell r="A2464" t="str">
            <v>B7021DAE</v>
          </cell>
          <cell r="B2464" t="str">
            <v>HP DP Single Server Ed Solaris Migrt Pk</v>
          </cell>
          <cell r="D2464">
            <v>15170910</v>
          </cell>
        </row>
        <row r="2465">
          <cell r="A2465" t="str">
            <v>B7030BAE</v>
          </cell>
          <cell r="B2465" t="str">
            <v>HP DP Single Server Editn Windows E-LTU</v>
          </cell>
          <cell r="D2465">
            <v>1594045</v>
          </cell>
        </row>
        <row r="2466">
          <cell r="A2466" t="str">
            <v>B7031AAE</v>
          </cell>
          <cell r="B2466" t="str">
            <v>HP DP Single Server Ed Windows Migrt Pk</v>
          </cell>
          <cell r="D2466">
            <v>3682794</v>
          </cell>
        </row>
        <row r="2467">
          <cell r="A2467" t="str">
            <v>B7038AAE</v>
          </cell>
          <cell r="B2467" t="str">
            <v>HP DP Advanced Backup to Disk 1TB E-LTU</v>
          </cell>
          <cell r="D2467">
            <v>13510910</v>
          </cell>
        </row>
        <row r="2468">
          <cell r="A2468" t="str">
            <v>B7038BAE</v>
          </cell>
          <cell r="B2468" t="str">
            <v>HP DP Advanced Backup to Disk 10TB E-LTU</v>
          </cell>
          <cell r="D2468">
            <v>91382760</v>
          </cell>
        </row>
        <row r="2469">
          <cell r="A2469" t="str">
            <v>B7038CAE</v>
          </cell>
          <cell r="B2469" t="str">
            <v>HP DP Advanced Backp to Disk 100TB E-LTU</v>
          </cell>
          <cell r="D2469">
            <v>457831700</v>
          </cell>
        </row>
        <row r="2470">
          <cell r="A2470" t="str">
            <v>BA152AAE</v>
          </cell>
          <cell r="B2470" t="str">
            <v>HP DP Open File Backup E-Media</v>
          </cell>
          <cell r="D2470">
            <v>797023</v>
          </cell>
        </row>
        <row r="2471">
          <cell r="A2471" t="str">
            <v>BA153AAE</v>
          </cell>
          <cell r="B2471" t="str">
            <v>HP DP Open File Backup 1-Server E-LTU</v>
          </cell>
          <cell r="D2471">
            <v>4106040</v>
          </cell>
        </row>
        <row r="2472">
          <cell r="A2472" t="str">
            <v>BA153BAE</v>
          </cell>
          <cell r="B2472" t="str">
            <v>HP DP Open File Backup 10-Servers E-LTU</v>
          </cell>
          <cell r="D2472">
            <v>39763180</v>
          </cell>
        </row>
        <row r="2473">
          <cell r="A2473" t="str">
            <v>BA154AAE</v>
          </cell>
          <cell r="B2473" t="str">
            <v>HP DP Open File Backup 5-Workstat E-LTU</v>
          </cell>
          <cell r="D2473">
            <v>1830404</v>
          </cell>
        </row>
        <row r="2474">
          <cell r="A2474" t="str">
            <v>BA155AAE</v>
          </cell>
          <cell r="B2474" t="str">
            <v>HP DP Open File Backup Ent Srvr E-LTU</v>
          </cell>
          <cell r="D2474">
            <v>6431148</v>
          </cell>
        </row>
        <row r="2475">
          <cell r="A2475" t="str">
            <v>BB117EA</v>
          </cell>
          <cell r="B2475" t="str">
            <v>HP Data Protector Express Backup Server</v>
          </cell>
          <cell r="D2475">
            <v>4201355</v>
          </cell>
        </row>
        <row r="2476">
          <cell r="A2476" t="str">
            <v>BB117EC</v>
          </cell>
          <cell r="B2476" t="str">
            <v>HP Data Prot Exp Bckp Svr Cmpt Upgrade</v>
          </cell>
          <cell r="D2476">
            <v>2964901</v>
          </cell>
        </row>
        <row r="2477">
          <cell r="A2477" t="str">
            <v>BB117EP</v>
          </cell>
          <cell r="B2477" t="str">
            <v>HP Data Prot Exp Bu Svr Upg from PE SW</v>
          </cell>
          <cell r="D2477">
            <v>3392157</v>
          </cell>
        </row>
        <row r="2478">
          <cell r="A2478" t="str">
            <v>BB117ET</v>
          </cell>
          <cell r="B2478" t="str">
            <v>HP Dta Prot Exp Bu Svr Upg Sgl Svr Ed SW</v>
          </cell>
          <cell r="D2478">
            <v>3126740</v>
          </cell>
        </row>
        <row r="2479">
          <cell r="A2479" t="str">
            <v>BB118EA</v>
          </cell>
          <cell r="B2479" t="str">
            <v>HP Data Prot Exp Microsoft SBS Software</v>
          </cell>
          <cell r="D2479">
            <v>4745136</v>
          </cell>
        </row>
        <row r="2480">
          <cell r="A2480" t="str">
            <v>BB118EC</v>
          </cell>
          <cell r="B2480" t="str">
            <v>HP Data Prot Exp MS SBS Cmpetitv Upgrade</v>
          </cell>
          <cell r="D2480">
            <v>3392157</v>
          </cell>
        </row>
        <row r="2481">
          <cell r="A2481" t="str">
            <v>BB119AA</v>
          </cell>
          <cell r="B2481" t="str">
            <v>HP Data Protector Exps Media Server LTU</v>
          </cell>
          <cell r="D2481">
            <v>3317571</v>
          </cell>
        </row>
        <row r="2482">
          <cell r="A2482" t="str">
            <v>BB120AA</v>
          </cell>
          <cell r="B2482" t="str">
            <v>HP Data Protector Exps Med Svr 3pk LTU</v>
          </cell>
          <cell r="D2482">
            <v>8331915</v>
          </cell>
        </row>
        <row r="2483">
          <cell r="A2483" t="str">
            <v>BB121AA</v>
          </cell>
          <cell r="B2483" t="str">
            <v>HP Data Protector Exp Clnt B-up Agnt LTU</v>
          </cell>
          <cell r="D2483">
            <v>1475180</v>
          </cell>
        </row>
        <row r="2484">
          <cell r="A2484" t="str">
            <v>BB122AA</v>
          </cell>
          <cell r="B2484" t="str">
            <v>HP Data Protector Exprs B-up Agnt x3 LTU</v>
          </cell>
          <cell r="D2484">
            <v>3583483</v>
          </cell>
        </row>
        <row r="2485">
          <cell r="A2485" t="str">
            <v>BB123AA</v>
          </cell>
          <cell r="B2485" t="str">
            <v>HP Data Protector Exp Exchange Bu LTU</v>
          </cell>
          <cell r="D2485">
            <v>5166294</v>
          </cell>
        </row>
        <row r="2486">
          <cell r="A2486" t="str">
            <v>BB124AA</v>
          </cell>
          <cell r="B2486" t="str">
            <v>HP Data Prot Exp MS SQL online B-up LTU</v>
          </cell>
          <cell r="D2486">
            <v>5166294</v>
          </cell>
        </row>
        <row r="2487">
          <cell r="A2487" t="str">
            <v>BB128AA</v>
          </cell>
          <cell r="B2487" t="str">
            <v>HP Data Protector Exp Bare Metal D/R LTU</v>
          </cell>
          <cell r="D2487">
            <v>3583483</v>
          </cell>
        </row>
        <row r="2488">
          <cell r="A2488" t="str">
            <v>BB133AA</v>
          </cell>
          <cell r="B2488" t="str">
            <v>HP Data Protector Exp Add 1 Drive LTU</v>
          </cell>
          <cell r="D2488">
            <v>5166294</v>
          </cell>
        </row>
        <row r="2489">
          <cell r="A2489" t="str">
            <v>BB621A</v>
          </cell>
          <cell r="B2489" t="str">
            <v>HP Data Protector for Notebooks 10 Pack</v>
          </cell>
          <cell r="D2489">
            <v>1611922</v>
          </cell>
        </row>
        <row r="2490">
          <cell r="A2490" t="str">
            <v>BB622A</v>
          </cell>
          <cell r="B2490" t="str">
            <v>HP Data Protector for Notebooks 25 Pack</v>
          </cell>
          <cell r="D2490">
            <v>3230318</v>
          </cell>
        </row>
        <row r="2491">
          <cell r="A2491" t="str">
            <v>BB623A</v>
          </cell>
          <cell r="B2491" t="str">
            <v>HP Data Protector for Notebooks 100 Pack</v>
          </cell>
          <cell r="D2491">
            <v>10784990</v>
          </cell>
        </row>
        <row r="2492">
          <cell r="A2492" t="str">
            <v>T4387A</v>
          </cell>
          <cell r="B2492" t="str">
            <v>HP WSS2003 R2 Upgrade Workgroup OS</v>
          </cell>
          <cell r="D2492">
            <v>2758570</v>
          </cell>
        </row>
        <row r="2493">
          <cell r="A2493" t="str">
            <v>T4388A</v>
          </cell>
          <cell r="B2493" t="str">
            <v>HP WSS2003 R2 Upgrade Standard OS</v>
          </cell>
          <cell r="D2493">
            <v>4880547</v>
          </cell>
        </row>
        <row r="2494">
          <cell r="A2494" t="str">
            <v>T4389A</v>
          </cell>
          <cell r="B2494" t="str">
            <v>HP WSS2003 R2 Upgrade Enterprise OS</v>
          </cell>
          <cell r="D2494">
            <v>8328760</v>
          </cell>
        </row>
        <row r="2495">
          <cell r="A2495" t="str">
            <v>T4394A</v>
          </cell>
          <cell r="B2495" t="str">
            <v>HP R2 Upgrade Express OS</v>
          </cell>
          <cell r="D2495">
            <v>1060989</v>
          </cell>
        </row>
        <row r="2496">
          <cell r="A2496" t="str">
            <v>T4441A</v>
          </cell>
          <cell r="B2496" t="str">
            <v>HP Storage Mirroring Server 1 LTU</v>
          </cell>
          <cell r="D2496">
            <v>15301720</v>
          </cell>
        </row>
        <row r="2497">
          <cell r="A2497" t="str">
            <v>T4442A</v>
          </cell>
          <cell r="B2497" t="str">
            <v>HP Storage Mirroring Server 10 LTU</v>
          </cell>
          <cell r="D2497">
            <v>145345300</v>
          </cell>
        </row>
        <row r="2498">
          <cell r="A2498" t="str">
            <v>T4443A</v>
          </cell>
          <cell r="B2498" t="str">
            <v>HP Storage Mirroring Ent Server 1 LTU</v>
          </cell>
          <cell r="D2498">
            <v>26327860</v>
          </cell>
        </row>
        <row r="2499">
          <cell r="A2499" t="str">
            <v>T4444A</v>
          </cell>
          <cell r="B2499" t="str">
            <v>HP Storage Mirroring Ent Server 10 LTU</v>
          </cell>
          <cell r="D2499">
            <v>250139600</v>
          </cell>
        </row>
        <row r="2500">
          <cell r="A2500" t="str">
            <v>T4445A</v>
          </cell>
          <cell r="B2500" t="str">
            <v>HP Storage Mirroring NAS Edition 1 LTU</v>
          </cell>
          <cell r="D2500">
            <v>9763441</v>
          </cell>
        </row>
        <row r="2501">
          <cell r="A2501" t="str">
            <v>T4446A</v>
          </cell>
          <cell r="B2501" t="str">
            <v>HP Storage Mirroring NAS Edition 10 LTU</v>
          </cell>
          <cell r="D2501">
            <v>92766550</v>
          </cell>
        </row>
        <row r="2502">
          <cell r="A2502" t="str">
            <v>T4447A</v>
          </cell>
          <cell r="B2502" t="str">
            <v>HP Storage Mirroring 5 Virt Mach 1 LTU</v>
          </cell>
          <cell r="D2502">
            <v>45915010</v>
          </cell>
        </row>
        <row r="2503">
          <cell r="A2503" t="str">
            <v>T4448A</v>
          </cell>
          <cell r="B2503" t="str">
            <v>HP Storage Mirroring for Itanium 1 LTU</v>
          </cell>
          <cell r="D2503">
            <v>44970820</v>
          </cell>
        </row>
        <row r="2504">
          <cell r="A2504" t="str">
            <v>T5321A</v>
          </cell>
          <cell r="B2504" t="str">
            <v>HP Storage Mirroring AiO Edition 1 LTU</v>
          </cell>
          <cell r="D2504">
            <v>9947350</v>
          </cell>
        </row>
        <row r="2505">
          <cell r="A2505" t="str">
            <v>MO MEDIA</v>
          </cell>
        </row>
        <row r="2506">
          <cell r="A2506" t="str">
            <v>StorageWorks - MSA1000 &amp; MSA1500</v>
          </cell>
          <cell r="B2506" t="str">
            <v>HP 5.2GB 2048bps 8X WORM Optical Disk</v>
          </cell>
          <cell r="D2506">
            <v>62224</v>
          </cell>
        </row>
        <row r="2507">
          <cell r="A2507" t="str">
            <v>MSA1000</v>
          </cell>
          <cell r="B2507" t="str">
            <v>HP 5.2GB 2048bps 8X RW Optical Disk</v>
          </cell>
          <cell r="D2507">
            <v>62224</v>
          </cell>
        </row>
        <row r="2508">
          <cell r="A2508" t="str">
            <v>201723-B22</v>
          </cell>
          <cell r="B2508" t="str">
            <v>Modular SAN Array 1000</v>
          </cell>
          <cell r="D2508">
            <v>34991470</v>
          </cell>
        </row>
        <row r="2509">
          <cell r="A2509" t="str">
            <v>218231-B22</v>
          </cell>
          <cell r="B2509" t="str">
            <v>HP MSA1000/1500 Controller 256 Cache All</v>
          </cell>
          <cell r="D2509">
            <v>15151720</v>
          </cell>
        </row>
        <row r="2510">
          <cell r="A2510" t="str">
            <v>286763-B21</v>
          </cell>
          <cell r="B2510" t="str">
            <v>MSA1000 Embedded 3-port Hub ALL</v>
          </cell>
          <cell r="D2510">
            <v>3374259</v>
          </cell>
        </row>
        <row r="2511">
          <cell r="A2511" t="str">
            <v>AE472A</v>
          </cell>
          <cell r="B2511" t="str">
            <v>HP MSA1000 with 500GB Storage</v>
          </cell>
          <cell r="D2511">
            <v>40808570</v>
          </cell>
        </row>
        <row r="2512">
          <cell r="A2512" t="str">
            <v>AG797A</v>
          </cell>
          <cell r="B2512" t="str">
            <v>HP MSA1000 G2 with 500GB Storage</v>
          </cell>
          <cell r="D2512">
            <v>46280120</v>
          </cell>
        </row>
        <row r="2513">
          <cell r="A2513" t="str">
            <v>AG798A</v>
          </cell>
          <cell r="B2513" t="str">
            <v>HP MSA 1000 G2 with 2TB Storage</v>
          </cell>
          <cell r="D2513">
            <v>77126130</v>
          </cell>
        </row>
        <row r="2514">
          <cell r="A2514" t="str">
            <v>AG799A</v>
          </cell>
          <cell r="B2514" t="str">
            <v>HP MSA 1000 G2 with 1TB Storage</v>
          </cell>
          <cell r="D2514">
            <v>55533920</v>
          </cell>
        </row>
        <row r="2515">
          <cell r="A2515" t="str">
            <v>AG826A</v>
          </cell>
          <cell r="B2515" t="str">
            <v>HP MSA1000 with (14) 300GB HDD</v>
          </cell>
          <cell r="D2515">
            <v>79706330</v>
          </cell>
        </row>
        <row r="2517">
          <cell r="A2517" t="str">
            <v>MSA1500</v>
          </cell>
        </row>
        <row r="2518">
          <cell r="A2518" t="str">
            <v>AA986A</v>
          </cell>
          <cell r="B2518" t="str">
            <v>MSA1500 controller shelf</v>
          </cell>
          <cell r="D2518">
            <v>39368140</v>
          </cell>
        </row>
        <row r="2519">
          <cell r="A2519" t="str">
            <v>AA987A</v>
          </cell>
          <cell r="B2519" t="str">
            <v>MSA 1500 Fibre Channel I/O Module</v>
          </cell>
          <cell r="D2519">
            <v>1412239</v>
          </cell>
        </row>
        <row r="2520">
          <cell r="A2520" t="str">
            <v>AA988A</v>
          </cell>
          <cell r="B2520" t="str">
            <v>MSA 1500 Dual Channel SCSI I/O Module</v>
          </cell>
          <cell r="D2520">
            <v>1977135</v>
          </cell>
        </row>
        <row r="2521">
          <cell r="A2521" t="str">
            <v>AD509A</v>
          </cell>
          <cell r="B2521" t="str">
            <v>MSA1500 cs w/Serial ATA enclosure</v>
          </cell>
          <cell r="D2521">
            <v>43744810</v>
          </cell>
        </row>
        <row r="2522">
          <cell r="A2522" t="str">
            <v>AD510A</v>
          </cell>
          <cell r="B2522" t="str">
            <v>MSA1500 cs w/SCSI enclosure</v>
          </cell>
          <cell r="D2522">
            <v>43744810</v>
          </cell>
        </row>
        <row r="2523">
          <cell r="A2523" t="str">
            <v>AD511A</v>
          </cell>
          <cell r="B2523" t="str">
            <v>MSA1500 Upgrade Controller Shelf</v>
          </cell>
          <cell r="D2523">
            <v>18811020</v>
          </cell>
        </row>
        <row r="2524">
          <cell r="A2524" t="str">
            <v>AE327B</v>
          </cell>
          <cell r="B2524" t="str">
            <v>HP MSA1500 SAN SCSI Starter G2 Kit</v>
          </cell>
          <cell r="D2524">
            <v>55999640</v>
          </cell>
        </row>
        <row r="2525">
          <cell r="A2525" t="str">
            <v>AE473A</v>
          </cell>
          <cell r="B2525" t="str">
            <v>HP MSA1500cs with 500GB Storage</v>
          </cell>
          <cell r="D2525">
            <v>49648310</v>
          </cell>
        </row>
        <row r="2526">
          <cell r="A2526" t="str">
            <v>AG796A</v>
          </cell>
          <cell r="B2526" t="str">
            <v>HP MSA1500cs G2 with 500GB Storage</v>
          </cell>
          <cell r="D2526">
            <v>54770860</v>
          </cell>
        </row>
        <row r="2528">
          <cell r="A2528" t="str">
            <v>MSA Options Others</v>
          </cell>
        </row>
        <row r="2529">
          <cell r="A2529" t="str">
            <v>150214-B21</v>
          </cell>
          <cell r="B2529" t="str">
            <v>SW 4000 39FT CABLE ALL</v>
          </cell>
          <cell r="D2529">
            <v>832000</v>
          </cell>
        </row>
        <row r="2530">
          <cell r="A2530" t="str">
            <v>218960-B21</v>
          </cell>
          <cell r="B2530" t="str">
            <v>MSA 1000 Fibre Channel I/O Module</v>
          </cell>
          <cell r="D2530">
            <v>1412239</v>
          </cell>
        </row>
        <row r="2531">
          <cell r="A2531" t="str">
            <v>338296-B21</v>
          </cell>
          <cell r="B2531" t="str">
            <v>Power Supply 499 Watts</v>
          </cell>
          <cell r="D2531">
            <v>1080000</v>
          </cell>
        </row>
        <row r="2532">
          <cell r="A2532" t="str">
            <v>353803-B23</v>
          </cell>
          <cell r="B2532" t="str">
            <v>HP MSA1000 SAN Starter G2 Kit ALL</v>
          </cell>
          <cell r="D2532">
            <v>45598960</v>
          </cell>
        </row>
        <row r="2533">
          <cell r="A2533" t="str">
            <v>397079-B22</v>
          </cell>
          <cell r="B2533" t="str">
            <v>HP MSA1K SAN Strt HA G2 Kit ALL</v>
          </cell>
          <cell r="D2533">
            <v>34398240</v>
          </cell>
        </row>
        <row r="2534">
          <cell r="A2534" t="str">
            <v>418408-B21</v>
          </cell>
          <cell r="B2534" t="str">
            <v>HP StorageWorks MSA60 Array</v>
          </cell>
          <cell r="D2534">
            <v>11460310</v>
          </cell>
        </row>
        <row r="2535">
          <cell r="A2535" t="str">
            <v>418800-B21</v>
          </cell>
          <cell r="B2535" t="str">
            <v>HP StgWks 70 Modular Smart Arry ALL</v>
          </cell>
          <cell r="D2535">
            <v>11984900</v>
          </cell>
        </row>
        <row r="2536">
          <cell r="A2536" t="str">
            <v>A7984A</v>
          </cell>
          <cell r="B2536" t="str">
            <v>HP StorageWorks 4/8 Base SAN Switch</v>
          </cell>
          <cell r="D2536">
            <v>21401160</v>
          </cell>
        </row>
        <row r="2537">
          <cell r="A2537" t="str">
            <v>A7985A</v>
          </cell>
          <cell r="B2537" t="str">
            <v>HP StorageWorks 4/16 SAN Switch</v>
          </cell>
          <cell r="D2537">
            <v>43905580</v>
          </cell>
        </row>
        <row r="2538">
          <cell r="A2538" t="str">
            <v>A7987A</v>
          </cell>
          <cell r="B2538" t="str">
            <v>HP 4/16 SAN Switch Power Pack</v>
          </cell>
          <cell r="D2538">
            <v>71349990</v>
          </cell>
        </row>
        <row r="2539">
          <cell r="A2539" t="str">
            <v>A8000A</v>
          </cell>
          <cell r="B2539" t="str">
            <v>HP StorageWorks 4/8 SAN Switch</v>
          </cell>
          <cell r="D2539">
            <v>27438930</v>
          </cell>
        </row>
        <row r="2540">
          <cell r="A2540" t="str">
            <v>A8002A</v>
          </cell>
          <cell r="B2540" t="str">
            <v>HP FC2142SR 4GB PCI-e HBA</v>
          </cell>
          <cell r="D2540">
            <v>7977243</v>
          </cell>
        </row>
        <row r="2541">
          <cell r="A2541" t="str">
            <v>A8003A</v>
          </cell>
          <cell r="B2541" t="str">
            <v>HP FC2242SR PCI-e DC HBA</v>
          </cell>
          <cell r="D2541">
            <v>12315740</v>
          </cell>
        </row>
        <row r="2542">
          <cell r="A2542" t="str">
            <v>AE326B</v>
          </cell>
          <cell r="B2542" t="str">
            <v>HP MSA1500 SAN SATA Starter G2 Kit</v>
          </cell>
          <cell r="D2542">
            <v>55999640</v>
          </cell>
        </row>
        <row r="2543">
          <cell r="A2543" t="str">
            <v>AE328B</v>
          </cell>
          <cell r="B2543" t="str">
            <v>HP MSA1500 SAN Starter Kit HA G2 Bundle</v>
          </cell>
          <cell r="D2543">
            <v>39998600</v>
          </cell>
        </row>
        <row r="2544">
          <cell r="A2544" t="str">
            <v>AE474A</v>
          </cell>
          <cell r="B2544" t="str">
            <v>HP MSA1000 500GB Starter Kit</v>
          </cell>
          <cell r="D2544">
            <v>46108460</v>
          </cell>
        </row>
        <row r="2545">
          <cell r="A2545" t="str">
            <v>AE475A</v>
          </cell>
          <cell r="B2545" t="str">
            <v>HP MSA1000 Cluster 500GB Starter Kit</v>
          </cell>
          <cell r="D2545">
            <v>67105600</v>
          </cell>
        </row>
        <row r="2546">
          <cell r="A2546" t="str">
            <v>AG525A</v>
          </cell>
          <cell r="B2546" t="str">
            <v>HP MSA1000 Small Business SAN G2 Kit</v>
          </cell>
          <cell r="D2546">
            <v>37889480</v>
          </cell>
        </row>
        <row r="2547">
          <cell r="A2547" t="str">
            <v>AG526A</v>
          </cell>
          <cell r="B2547" t="str">
            <v>HP MSA1000 Small Business HA upg G2 Kit</v>
          </cell>
          <cell r="D2547">
            <v>28416050</v>
          </cell>
        </row>
        <row r="2548">
          <cell r="A2548" t="str">
            <v>AG527A</v>
          </cell>
          <cell r="B2548" t="str">
            <v>HP QLE220 MSA SM Bus G2 PCI-E HBA</v>
          </cell>
          <cell r="D2548">
            <v>2848881</v>
          </cell>
        </row>
        <row r="2549">
          <cell r="A2549" t="str">
            <v>AG631A</v>
          </cell>
          <cell r="B2549" t="str">
            <v>HP MSA20 with (6) 500GB HDD</v>
          </cell>
          <cell r="D2549">
            <v>20276670</v>
          </cell>
        </row>
        <row r="2550">
          <cell r="A2550" t="str">
            <v>AG632A</v>
          </cell>
          <cell r="B2550" t="str">
            <v>HP MSA20 with (6) 250GB HDD</v>
          </cell>
          <cell r="D2550">
            <v>15696330</v>
          </cell>
        </row>
        <row r="2551">
          <cell r="A2551" t="str">
            <v>AG633A</v>
          </cell>
          <cell r="B2551" t="str">
            <v>HP MSA30 with (7) 146GB HDD</v>
          </cell>
          <cell r="D2551">
            <v>22910150</v>
          </cell>
        </row>
        <row r="2552">
          <cell r="A2552" t="str">
            <v>AG634A</v>
          </cell>
          <cell r="B2552" t="str">
            <v>HP MSA30 with (7) 300GB HDD</v>
          </cell>
          <cell r="D2552">
            <v>33163050</v>
          </cell>
        </row>
        <row r="2553">
          <cell r="A2553" t="str">
            <v>AG697A</v>
          </cell>
          <cell r="B2553" t="str">
            <v>HP MSA 1500 c-Class Blade Starter Kit</v>
          </cell>
          <cell r="D2553">
            <v>96368570</v>
          </cell>
        </row>
        <row r="2554">
          <cell r="A2554" t="str">
            <v>AG698A</v>
          </cell>
          <cell r="B2554" t="str">
            <v>HP MSA 1500 c-Class Blade HA Starter Kit</v>
          </cell>
          <cell r="D2554">
            <v>45284320</v>
          </cell>
        </row>
        <row r="2555">
          <cell r="A2555" t="str">
            <v>AG699A</v>
          </cell>
          <cell r="B2555" t="str">
            <v>HP MSA50 with 146GB SAS HDD</v>
          </cell>
          <cell r="D2555">
            <v>20670220</v>
          </cell>
        </row>
        <row r="2556">
          <cell r="A2556" t="str">
            <v>AG704A</v>
          </cell>
          <cell r="B2556" t="str">
            <v>HP MSA1500 HP-UX Dual Cont SCSI Str Kit</v>
          </cell>
          <cell r="D2556">
            <v>97814960</v>
          </cell>
        </row>
        <row r="2557">
          <cell r="A2557" t="str">
            <v>AG705A</v>
          </cell>
          <cell r="B2557" t="str">
            <v>HP MSA1500 HP-UX Dual Cont SATA Str Kit</v>
          </cell>
          <cell r="D2557">
            <v>97814960</v>
          </cell>
        </row>
        <row r="2558">
          <cell r="A2558" t="str">
            <v>AG706A</v>
          </cell>
          <cell r="B2558" t="str">
            <v>HP MSA1500 HP-UX SCSI Starter Kit</v>
          </cell>
          <cell r="D2558">
            <v>57962940</v>
          </cell>
        </row>
        <row r="2559">
          <cell r="A2559" t="str">
            <v>AG707A</v>
          </cell>
          <cell r="B2559" t="str">
            <v>HP MSA1500 HP-UX SATA Starter Kit</v>
          </cell>
          <cell r="D2559">
            <v>57962940</v>
          </cell>
        </row>
        <row r="2560">
          <cell r="A2560" t="str">
            <v>AG708A</v>
          </cell>
          <cell r="B2560" t="str">
            <v>HP MSA1500 HP-UX High Availability Kit</v>
          </cell>
          <cell r="D2560">
            <v>44910730</v>
          </cell>
        </row>
        <row r="2561">
          <cell r="A2561" t="str">
            <v>AG720A</v>
          </cell>
          <cell r="B2561" t="str">
            <v>HP MSA70 with (12) 146GB HDD</v>
          </cell>
          <cell r="D2561">
            <v>44671310</v>
          </cell>
        </row>
        <row r="2562">
          <cell r="A2562" t="str">
            <v>AG721A</v>
          </cell>
          <cell r="B2562" t="str">
            <v>HP MSA70 with (12) 72GB HDD</v>
          </cell>
          <cell r="D2562">
            <v>33939230</v>
          </cell>
        </row>
        <row r="2563">
          <cell r="A2563" t="str">
            <v>AG795A</v>
          </cell>
          <cell r="B2563" t="str">
            <v>HP MSA60 with (6) 300GB HDD</v>
          </cell>
          <cell r="D2563">
            <v>28940540</v>
          </cell>
        </row>
        <row r="2564">
          <cell r="A2564" t="str">
            <v>AG800A</v>
          </cell>
          <cell r="B2564" t="str">
            <v>HP MSA 100 G2 500GB Starter Kit</v>
          </cell>
          <cell r="D2564">
            <v>53803910</v>
          </cell>
        </row>
        <row r="2565">
          <cell r="A2565" t="str">
            <v>AG801A</v>
          </cell>
          <cell r="B2565" t="str">
            <v>HP MSA30 G2 with (7) 300GB HDD</v>
          </cell>
          <cell r="D2565">
            <v>37372850</v>
          </cell>
        </row>
        <row r="2566">
          <cell r="A2566" t="str">
            <v>AG802A</v>
          </cell>
          <cell r="B2566" t="str">
            <v>HP MSA30 G2 with (7) 146GB HDD</v>
          </cell>
          <cell r="D2566">
            <v>31872950</v>
          </cell>
        </row>
        <row r="2567">
          <cell r="A2567" t="str">
            <v>DW026A</v>
          </cell>
          <cell r="B2567" t="str">
            <v>HP StorageWorks DAT72 USB Int Drive</v>
          </cell>
          <cell r="D2567">
            <v>3913047</v>
          </cell>
        </row>
        <row r="2568">
          <cell r="A2568" t="str">
            <v>StorageWorks - Network Infrastructure</v>
          </cell>
          <cell r="B2568" t="str">
            <v>HP StorageWorks DAT72 USB Ext Drive</v>
          </cell>
          <cell r="D2568">
            <v>4472854</v>
          </cell>
        </row>
        <row r="2569">
          <cell r="A2569" t="str">
            <v>FC HBAs</v>
          </cell>
          <cell r="B2569" t="str">
            <v>HP DAT40 USB Trade-Ready Tape Drive</v>
          </cell>
          <cell r="D2569">
            <v>2905701</v>
          </cell>
        </row>
        <row r="2570">
          <cell r="A2570" t="str">
            <v>281541-B21</v>
          </cell>
          <cell r="B2570" t="str">
            <v>FCA2214 2Gb FC HBA for Linux and Windows</v>
          </cell>
          <cell r="D2570">
            <v>8900923</v>
          </cell>
        </row>
        <row r="2571">
          <cell r="A2571" t="str">
            <v>321835-B21</v>
          </cell>
          <cell r="B2571" t="str">
            <v>2GB Dual Channel PCIx FC HBA</v>
          </cell>
          <cell r="D2571">
            <v>13995160</v>
          </cell>
        </row>
        <row r="2572">
          <cell r="A2572" t="str">
            <v>A7388A</v>
          </cell>
          <cell r="B2572" t="str">
            <v>PCI-X 64 bit 133mhz 2GB for Windows</v>
          </cell>
          <cell r="D2572">
            <v>8509059</v>
          </cell>
        </row>
        <row r="2573">
          <cell r="A2573" t="str">
            <v>AE311A</v>
          </cell>
          <cell r="B2573" t="str">
            <v>HP FC1142SR 4Gb PCI-E HBA</v>
          </cell>
          <cell r="D2573">
            <v>8607887</v>
          </cell>
        </row>
        <row r="2574">
          <cell r="A2574" t="str">
            <v>AE312A</v>
          </cell>
          <cell r="B2574" t="str">
            <v>HP FC1242SR 4Gb PCI-E DC HBA</v>
          </cell>
          <cell r="D2574">
            <v>13289370</v>
          </cell>
        </row>
        <row r="2575">
          <cell r="A2575" t="str">
            <v>Q1523B</v>
          </cell>
          <cell r="B2575" t="str">
            <v>HP StorageWorks DAT 72 External Drive</v>
          </cell>
          <cell r="D2575">
            <v>5178210</v>
          </cell>
        </row>
        <row r="2576">
          <cell r="A2576" t="str">
            <v>B-series FC switch &amp; SW</v>
          </cell>
          <cell r="B2576" t="str">
            <v>HP StorageWorks DAT 72 Array Module</v>
          </cell>
          <cell r="D2576">
            <v>5247626</v>
          </cell>
        </row>
        <row r="2577">
          <cell r="A2577" t="str">
            <v>288247-B21</v>
          </cell>
          <cell r="B2577" t="str">
            <v>MSA SAN Switch 2/8</v>
          </cell>
          <cell r="D2577">
            <v>27163850</v>
          </cell>
        </row>
        <row r="2578">
          <cell r="A2578" t="str">
            <v>313448-B21</v>
          </cell>
          <cell r="B2578" t="str">
            <v>HP B-ser 32 Port Power Pack Switch LTU</v>
          </cell>
          <cell r="D2578">
            <v>50932210</v>
          </cell>
        </row>
        <row r="2579">
          <cell r="A2579" t="str">
            <v>313450-B21</v>
          </cell>
          <cell r="B2579" t="str">
            <v>HP B-ser 32-64 Adv Perf Mon LTU</v>
          </cell>
          <cell r="D2579">
            <v>17507950</v>
          </cell>
        </row>
        <row r="2580">
          <cell r="A2580" t="str">
            <v>313452-B21</v>
          </cell>
          <cell r="B2580" t="str">
            <v>HP B-ser 32-64 ISL Trnk SW LTU</v>
          </cell>
          <cell r="D2580">
            <v>22282840</v>
          </cell>
        </row>
        <row r="2581">
          <cell r="A2581" t="str">
            <v>313454-B21</v>
          </cell>
          <cell r="B2581" t="str">
            <v>HP B-ser 32-64 Fab Watch SW LTU</v>
          </cell>
          <cell r="D2581">
            <v>15916320</v>
          </cell>
        </row>
        <row r="2582">
          <cell r="A2582" t="str">
            <v>313458-B21</v>
          </cell>
          <cell r="B2582" t="str">
            <v>HP B-ser 32-64 Extd Fab SW LTU</v>
          </cell>
          <cell r="D2582">
            <v>17507950</v>
          </cell>
        </row>
        <row r="2583">
          <cell r="A2583" t="str">
            <v>324504-B21</v>
          </cell>
          <cell r="B2583" t="str">
            <v>HP B 8-31 Port Fabric Watch Switch LTU</v>
          </cell>
          <cell r="D2583">
            <v>10606630</v>
          </cell>
        </row>
        <row r="2584">
          <cell r="A2584" t="str">
            <v>324505-B21</v>
          </cell>
          <cell r="B2584" t="str">
            <v>HP B 8-31 Port Extend Fabric Switch LTU</v>
          </cell>
          <cell r="D2584">
            <v>16552970</v>
          </cell>
        </row>
        <row r="2585">
          <cell r="A2585" t="str">
            <v>324506-B21</v>
          </cell>
          <cell r="B2585" t="str">
            <v>HP B 8-31 Port Trunking Switch LTU</v>
          </cell>
          <cell r="D2585">
            <v>16128530</v>
          </cell>
        </row>
        <row r="2586">
          <cell r="A2586" t="str">
            <v>324507-B21</v>
          </cell>
          <cell r="B2586" t="str">
            <v>HP B 8-31 Adv Perf Monitor Switch LTU</v>
          </cell>
          <cell r="D2586">
            <v>10186440</v>
          </cell>
        </row>
        <row r="2587">
          <cell r="A2587" t="str">
            <v>324508-B21</v>
          </cell>
          <cell r="B2587" t="str">
            <v>Quickloop 2/8, 2/16 SAN SW LTU</v>
          </cell>
          <cell r="D2587">
            <v>3819916</v>
          </cell>
        </row>
        <row r="2588">
          <cell r="A2588" t="str">
            <v>330882-B21</v>
          </cell>
          <cell r="B2588" t="str">
            <v>HP B-Ser Power Pack Director Switch LTU</v>
          </cell>
          <cell r="D2588">
            <v>202060800</v>
          </cell>
        </row>
        <row r="2589">
          <cell r="A2589" t="str">
            <v>AE495A</v>
          </cell>
          <cell r="B2589" t="str">
            <v>HP StorageWorks 4/64 Base SAN Switch</v>
          </cell>
          <cell r="D2589">
            <v>144303700</v>
          </cell>
        </row>
        <row r="2590">
          <cell r="A2590" t="str">
            <v>AE496A</v>
          </cell>
          <cell r="B2590" t="str">
            <v>HP StorageWorks 4/64 SAN Switch Pwr Pack</v>
          </cell>
          <cell r="D2590">
            <v>182502800</v>
          </cell>
        </row>
        <row r="2591">
          <cell r="A2591" t="str">
            <v>AG457A</v>
          </cell>
          <cell r="B2591" t="str">
            <v>HP StorageWorks 4/64 Full SAN Switch</v>
          </cell>
          <cell r="D2591">
            <v>267389900</v>
          </cell>
        </row>
        <row r="2592">
          <cell r="A2592" t="str">
            <v>AG458A</v>
          </cell>
          <cell r="B2592" t="str">
            <v>HP StorageWorks 400 MP Router Base</v>
          </cell>
          <cell r="D2592">
            <v>129236200</v>
          </cell>
        </row>
        <row r="2593">
          <cell r="A2593" t="str">
            <v>AG459A</v>
          </cell>
          <cell r="B2593" t="str">
            <v>HP StorageWorks 400 MP Router Power Pack</v>
          </cell>
          <cell r="D2593">
            <v>144303700</v>
          </cell>
        </row>
        <row r="2594">
          <cell r="A2594" t="str">
            <v>AG756A</v>
          </cell>
          <cell r="B2594" t="str">
            <v>HP StorageWorks 4/32B SAN Switch</v>
          </cell>
          <cell r="D2594">
            <v>67224620</v>
          </cell>
        </row>
        <row r="2595">
          <cell r="A2595" t="str">
            <v>AG757A</v>
          </cell>
          <cell r="B2595" t="str">
            <v>HP StorageWorks 4/32B Full SAN Switch</v>
          </cell>
          <cell r="D2595">
            <v>129431100</v>
          </cell>
        </row>
        <row r="2596">
          <cell r="A2596" t="str">
            <v>T3573A</v>
          </cell>
          <cell r="B2596" t="str">
            <v>HP B 8-31 Port Pwr Pak Swt LTU</v>
          </cell>
          <cell r="D2596">
            <v>22919500</v>
          </cell>
        </row>
        <row r="2597">
          <cell r="A2597" t="str">
            <v>AA944A</v>
          </cell>
          <cell r="B2597" t="str">
            <v>HP ESL E-Series Ultrium Removable Mag</v>
          </cell>
          <cell r="D2597">
            <v>15235810</v>
          </cell>
        </row>
        <row r="2598">
          <cell r="A2598" t="str">
            <v>Cables &amp; Transceivers</v>
          </cell>
          <cell r="B2598" t="str">
            <v>HP ESL E-Series SDLT Removable Mag kit</v>
          </cell>
          <cell r="D2598">
            <v>15235810</v>
          </cell>
        </row>
        <row r="2599">
          <cell r="A2599" t="str">
            <v>164604-B21</v>
          </cell>
          <cell r="B2599" t="str">
            <v>24FT SCSI CABLE ALL ALL</v>
          </cell>
          <cell r="D2599">
            <v>708000</v>
          </cell>
        </row>
        <row r="2600">
          <cell r="A2600" t="str">
            <v>221470-B21</v>
          </cell>
          <cell r="B2600" t="str">
            <v>2Gb SFF-SW Trncvr Kit ALL</v>
          </cell>
          <cell r="D2600">
            <v>1554557</v>
          </cell>
        </row>
        <row r="2601">
          <cell r="A2601" t="str">
            <v>221691-B21</v>
          </cell>
          <cell r="B2601" t="str">
            <v>2m SW LC/SC FC Cable ALL</v>
          </cell>
          <cell r="D2601">
            <v>431051</v>
          </cell>
        </row>
        <row r="2602">
          <cell r="A2602" t="str">
            <v>221691-B22</v>
          </cell>
          <cell r="B2602" t="str">
            <v>5m SW LC/SC FC Cable ALL</v>
          </cell>
          <cell r="D2602">
            <v>459041</v>
          </cell>
        </row>
        <row r="2603">
          <cell r="A2603" t="str">
            <v>221691-B23</v>
          </cell>
          <cell r="B2603" t="str">
            <v>15m SW LC/SC FC Cable ALL</v>
          </cell>
          <cell r="D2603">
            <v>576601</v>
          </cell>
        </row>
        <row r="2604">
          <cell r="A2604" t="str">
            <v>221691-B26</v>
          </cell>
          <cell r="B2604" t="str">
            <v>F/C cable,LC-SC, SW,30M ALL</v>
          </cell>
          <cell r="D2604">
            <v>750141</v>
          </cell>
        </row>
        <row r="2605">
          <cell r="A2605" t="str">
            <v>221691-B27</v>
          </cell>
          <cell r="B2605" t="str">
            <v>F/C cable,LC-SC, SW,50M ALL</v>
          </cell>
          <cell r="D2605">
            <v>1074828</v>
          </cell>
        </row>
        <row r="2606">
          <cell r="A2606" t="str">
            <v>221692-B21</v>
          </cell>
          <cell r="B2606" t="str">
            <v>Storage Works LC/LC 2m Cable</v>
          </cell>
          <cell r="D2606">
            <v>431051</v>
          </cell>
        </row>
        <row r="2607">
          <cell r="A2607" t="str">
            <v>221692-B22</v>
          </cell>
          <cell r="B2607" t="str">
            <v>5m SW LC/LC FC Cable ALL</v>
          </cell>
          <cell r="D2607">
            <v>459041</v>
          </cell>
        </row>
        <row r="2608">
          <cell r="A2608" t="str">
            <v>221692-B23</v>
          </cell>
          <cell r="B2608" t="str">
            <v>Storage Works LC/LC 15m Cable</v>
          </cell>
          <cell r="D2608">
            <v>576601</v>
          </cell>
        </row>
        <row r="2609">
          <cell r="A2609" t="str">
            <v>221692-B26</v>
          </cell>
          <cell r="B2609" t="str">
            <v>F/C cable,LC-LC, SW,30M ALL</v>
          </cell>
          <cell r="D2609">
            <v>750141</v>
          </cell>
        </row>
        <row r="2610">
          <cell r="A2610" t="str">
            <v>221692-B27</v>
          </cell>
          <cell r="B2610" t="str">
            <v>F/C cable,LC-LC, SW,50M ALL</v>
          </cell>
          <cell r="D2610">
            <v>1074828</v>
          </cell>
        </row>
        <row r="2611">
          <cell r="A2611" t="str">
            <v>234457-B22</v>
          </cell>
          <cell r="B2611" t="str">
            <v>Fbre Ch Cable-SW 5m ALL</v>
          </cell>
          <cell r="D2611">
            <v>638179</v>
          </cell>
        </row>
        <row r="2612">
          <cell r="A2612" t="str">
            <v>234457-B23</v>
          </cell>
          <cell r="B2612" t="str">
            <v>Fbre Ch Cable-SW 15m ALL</v>
          </cell>
          <cell r="D2612">
            <v>957269</v>
          </cell>
        </row>
        <row r="2613">
          <cell r="A2613" t="str">
            <v>234457-B24</v>
          </cell>
          <cell r="B2613" t="str">
            <v>Fbre CH Cable-SW 30m ALL</v>
          </cell>
          <cell r="D2613">
            <v>1589850</v>
          </cell>
        </row>
        <row r="2614">
          <cell r="A2614" t="str">
            <v>300836-B21</v>
          </cell>
          <cell r="B2614" t="str">
            <v>35Km ExtRch Opti Trankit ALL</v>
          </cell>
          <cell r="D2614">
            <v>7211153</v>
          </cell>
        </row>
        <row r="2615">
          <cell r="A2615" t="str">
            <v>328215-001</v>
          </cell>
          <cell r="B2615" t="str">
            <v>SCSI, Diff. Cable/ 5m US</v>
          </cell>
          <cell r="D2615">
            <v>386266</v>
          </cell>
        </row>
        <row r="2616">
          <cell r="A2616" t="str">
            <v>328215-002</v>
          </cell>
          <cell r="B2616" t="str">
            <v>SCSI Diff. Cable/ 10m US</v>
          </cell>
          <cell r="D2616">
            <v>708000</v>
          </cell>
        </row>
        <row r="2617">
          <cell r="A2617" t="str">
            <v>328215-003</v>
          </cell>
          <cell r="B2617" t="str">
            <v>SCSI Diff. Cable/ 15m US</v>
          </cell>
          <cell r="D2617">
            <v>727748</v>
          </cell>
        </row>
        <row r="2618">
          <cell r="A2618" t="str">
            <v>328215-004</v>
          </cell>
          <cell r="B2618" t="str">
            <v>SCSI Diff. Cable/ 20m US</v>
          </cell>
          <cell r="D2618">
            <v>1123000</v>
          </cell>
        </row>
        <row r="2619">
          <cell r="A2619" t="str">
            <v>341174-B21</v>
          </cell>
          <cell r="B2619" t="str">
            <v>Cable 6ft Ext VHDCI/VHDCI</v>
          </cell>
          <cell r="D2619">
            <v>319090</v>
          </cell>
        </row>
        <row r="2620">
          <cell r="A2620" t="str">
            <v>341175-B21</v>
          </cell>
          <cell r="B2620" t="str">
            <v>VHDCI/VHDCI 12ft Ext All</v>
          </cell>
          <cell r="D2620">
            <v>481434</v>
          </cell>
        </row>
        <row r="2621">
          <cell r="A2621" t="str">
            <v>341176-B21</v>
          </cell>
          <cell r="B2621" t="str">
            <v>Cable Offset 6ft Ext VHDCI/WIDE</v>
          </cell>
          <cell r="D2621">
            <v>319090</v>
          </cell>
        </row>
        <row r="2622">
          <cell r="A2622" t="str">
            <v>400982-002</v>
          </cell>
          <cell r="B2622" t="str">
            <v>VHDCI 2.0M SHLD CBL US</v>
          </cell>
          <cell r="D2622">
            <v>734000</v>
          </cell>
        </row>
        <row r="2623">
          <cell r="A2623" t="str">
            <v>400983-005</v>
          </cell>
          <cell r="B2623" t="str">
            <v>VHDCI 5.0M SHLD CBL US</v>
          </cell>
          <cell r="D2623">
            <v>923000</v>
          </cell>
        </row>
        <row r="2624">
          <cell r="A2624" t="str">
            <v>A6516A</v>
          </cell>
          <cell r="B2624" t="str">
            <v>HP 2Gb Long Wave  Transceiver</v>
          </cell>
          <cell r="D2624">
            <v>2856448</v>
          </cell>
        </row>
        <row r="2625">
          <cell r="A2625" t="str">
            <v>A7428A</v>
          </cell>
          <cell r="B2625" t="str">
            <v>HP MDS 9000 2Gb FC SFP SW XCVR</v>
          </cell>
          <cell r="D2625">
            <v>1273305</v>
          </cell>
        </row>
        <row r="2626">
          <cell r="A2626" t="str">
            <v>A7429A</v>
          </cell>
          <cell r="B2626" t="str">
            <v>HP MDS 9000 2Gb FC SFP LW XCVR</v>
          </cell>
          <cell r="D2626">
            <v>5161131</v>
          </cell>
        </row>
        <row r="2627">
          <cell r="A2627" t="str">
            <v>A7446B</v>
          </cell>
          <cell r="B2627" t="str">
            <v>HP 4GB SW Single Pack SFP Transceiver</v>
          </cell>
          <cell r="D2627">
            <v>844626</v>
          </cell>
        </row>
        <row r="2628">
          <cell r="A2628" t="str">
            <v>A7485A</v>
          </cell>
          <cell r="B2628" t="str">
            <v>HP LC/SC 1 Meter Fibre Cable</v>
          </cell>
          <cell r="D2628">
            <v>873298</v>
          </cell>
        </row>
        <row r="2629">
          <cell r="A2629" t="str">
            <v>A7486A</v>
          </cell>
          <cell r="B2629" t="str">
            <v>HP LC/SC 5 Meter Fibre Cable</v>
          </cell>
          <cell r="D2629">
            <v>996456</v>
          </cell>
        </row>
        <row r="2630">
          <cell r="A2630" t="str">
            <v>A7487A</v>
          </cell>
          <cell r="B2630" t="str">
            <v>HP MDS 1Gb Etht 1/2Gb FC SFP SW XCVR</v>
          </cell>
          <cell r="D2630">
            <v>4223129</v>
          </cell>
        </row>
        <row r="2631">
          <cell r="A2631" t="str">
            <v>A7488A</v>
          </cell>
          <cell r="B2631" t="str">
            <v>HP MDS 1Gb Etht 1/2Gb FC SFP LW XCVR</v>
          </cell>
          <cell r="D2631">
            <v>8467480</v>
          </cell>
        </row>
        <row r="2632">
          <cell r="A2632" t="str">
            <v>AG117A</v>
          </cell>
          <cell r="B2632" t="str">
            <v>HP MSL2024 2 Ultrium 448 Drive Library</v>
          </cell>
          <cell r="D2632">
            <v>61729730</v>
          </cell>
        </row>
        <row r="2633">
          <cell r="A2633" t="str">
            <v>AG326B</v>
          </cell>
          <cell r="B2633" t="str">
            <v>HP MSL2024 1 Ultrium960 4 Gb FC Library</v>
          </cell>
          <cell r="D2633">
            <v>56762940</v>
          </cell>
        </row>
        <row r="2634">
          <cell r="A2634" t="str">
            <v>C-series FC switch &amp; SW</v>
          </cell>
          <cell r="B2634" t="str">
            <v>HP MSL2024 1 Ultr 920 Drive Tape Library</v>
          </cell>
          <cell r="D2634">
            <v>37802460</v>
          </cell>
        </row>
        <row r="2635">
          <cell r="A2635" t="str">
            <v>A7426A</v>
          </cell>
          <cell r="B2635" t="str">
            <v>HP MDS 9120 2Gb Fabric Switch</v>
          </cell>
          <cell r="D2635">
            <v>65363010</v>
          </cell>
        </row>
        <row r="2636">
          <cell r="A2636" t="str">
            <v>A7427A</v>
          </cell>
          <cell r="B2636" t="str">
            <v>HP MDS 9140 2Gb Fabric Switch</v>
          </cell>
          <cell r="D2636">
            <v>113960800</v>
          </cell>
        </row>
        <row r="2637">
          <cell r="A2637" t="str">
            <v>A7430A</v>
          </cell>
          <cell r="B2637" t="str">
            <v>HP MDS 9000 Port Analyzer Adapter</v>
          </cell>
          <cell r="D2637">
            <v>20372890</v>
          </cell>
        </row>
        <row r="2638">
          <cell r="A2638" t="str">
            <v>A7512A</v>
          </cell>
          <cell r="B2638" t="str">
            <v>HP MDS9100 Fab Mgr Serv-1MDS9100 Swt LTU</v>
          </cell>
          <cell r="D2638">
            <v>51143900</v>
          </cell>
        </row>
        <row r="2639">
          <cell r="A2639" t="str">
            <v>A7515A</v>
          </cell>
          <cell r="B2639" t="str">
            <v>HP MDS 9100 Ent Pkg-1 MDS 9100 Swt LTU</v>
          </cell>
          <cell r="D2639">
            <v>55835980</v>
          </cell>
        </row>
        <row r="2640">
          <cell r="A2640" t="str">
            <v>AG641A</v>
          </cell>
          <cell r="B2640" t="str">
            <v>Cisco MDS 9124e 12 port Fabric Switch</v>
          </cell>
          <cell r="D2640">
            <v>24128640</v>
          </cell>
        </row>
        <row r="2641">
          <cell r="A2641" t="str">
            <v>AG642A</v>
          </cell>
          <cell r="B2641" t="str">
            <v>Cisco MDS 9124e 24 port Fabric Switch</v>
          </cell>
          <cell r="D2641">
            <v>38210060</v>
          </cell>
        </row>
        <row r="2642">
          <cell r="A2642" t="str">
            <v>T5169A</v>
          </cell>
          <cell r="B2642" t="str">
            <v>Cisco MDS 9124e 12 port Upgrade</v>
          </cell>
          <cell r="D2642">
            <v>16088440</v>
          </cell>
        </row>
        <row r="2643">
          <cell r="A2643" t="str">
            <v>AG325B</v>
          </cell>
          <cell r="B2643" t="str">
            <v>HP MSL4048 2 Ultrium960 4 Gb FC Library</v>
          </cell>
          <cell r="D2643">
            <v>94604900</v>
          </cell>
        </row>
        <row r="2644">
          <cell r="A2644" t="str">
            <v>Others</v>
          </cell>
          <cell r="B2644" t="str">
            <v>HP MSL4048 1 Ultr 920 Drive Tape Library</v>
          </cell>
          <cell r="D2644">
            <v>49563220</v>
          </cell>
        </row>
        <row r="2645">
          <cell r="A2645" t="str">
            <v>A7393A</v>
          </cell>
          <cell r="B2645" t="str">
            <v>HP StorageWorks 4/32 Full SAN Switch</v>
          </cell>
          <cell r="D2645">
            <v>171636600</v>
          </cell>
        </row>
        <row r="2646">
          <cell r="A2646" t="str">
            <v>A7394A</v>
          </cell>
          <cell r="B2646" t="str">
            <v>HP StorageWorks 4/32 SAN Switch Pwr Pack</v>
          </cell>
          <cell r="D2646">
            <v>197362300</v>
          </cell>
        </row>
        <row r="2647">
          <cell r="A2647" t="str">
            <v>A7464A</v>
          </cell>
          <cell r="B2647" t="str">
            <v>HP MDS 9000 16-pt 1/2Gbps FC Module</v>
          </cell>
          <cell r="D2647">
            <v>130721800</v>
          </cell>
        </row>
        <row r="2648">
          <cell r="A2648" t="str">
            <v>A7465A</v>
          </cell>
          <cell r="B2648" t="str">
            <v>HP MDS 9000 32-port 1/2Gbps FC Module</v>
          </cell>
          <cell r="D2648">
            <v>157885600</v>
          </cell>
        </row>
        <row r="2649">
          <cell r="A2649" t="str">
            <v>A7468A</v>
          </cell>
          <cell r="B2649" t="str">
            <v>HP MDS 9500 Sup Compact Disk 512MB</v>
          </cell>
          <cell r="D2649">
            <v>15275420</v>
          </cell>
        </row>
        <row r="2650">
          <cell r="A2650" t="str">
            <v>A7470A</v>
          </cell>
          <cell r="B2650" t="str">
            <v>HP MDS 9000 8-pt 1GE IP STG Srvcs Module</v>
          </cell>
          <cell r="D2650">
            <v>182507100</v>
          </cell>
        </row>
        <row r="2651">
          <cell r="A2651" t="str">
            <v>A7475A</v>
          </cell>
          <cell r="B2651" t="str">
            <v>HP 1470-nm CWDM FC SFP XCVR</v>
          </cell>
          <cell r="D2651">
            <v>26739410</v>
          </cell>
        </row>
        <row r="2652">
          <cell r="A2652" t="str">
            <v>A7476A</v>
          </cell>
          <cell r="B2652" t="str">
            <v>HP 1490-nm CWDM FC SFP XVCR</v>
          </cell>
          <cell r="D2652">
            <v>26739410</v>
          </cell>
        </row>
        <row r="2653">
          <cell r="A2653" t="str">
            <v>A7477A</v>
          </cell>
          <cell r="B2653" t="str">
            <v>HP 1510-nm CWDM FC SFP XVCR</v>
          </cell>
          <cell r="D2653">
            <v>26739410</v>
          </cell>
        </row>
        <row r="2654">
          <cell r="A2654" t="str">
            <v>A7478A</v>
          </cell>
          <cell r="B2654" t="str">
            <v>HP 1530-nm CWDM FC SFP XVCR</v>
          </cell>
          <cell r="D2654">
            <v>26739410</v>
          </cell>
        </row>
        <row r="2655">
          <cell r="A2655" t="str">
            <v>A7479A</v>
          </cell>
          <cell r="B2655" t="str">
            <v>HP 1550-nm CWDM FC SFP XVCR</v>
          </cell>
          <cell r="D2655">
            <v>26739410</v>
          </cell>
        </row>
        <row r="2656">
          <cell r="A2656" t="str">
            <v>A7480A</v>
          </cell>
          <cell r="B2656" t="str">
            <v>HP 1570-nm CWDM FC SFP XVCR</v>
          </cell>
          <cell r="D2656">
            <v>26739410</v>
          </cell>
        </row>
        <row r="2657">
          <cell r="A2657" t="str">
            <v>A7481A</v>
          </cell>
          <cell r="B2657" t="str">
            <v>HP 1590-nm CWDM FC SFP XVCR</v>
          </cell>
          <cell r="D2657">
            <v>26739410</v>
          </cell>
        </row>
        <row r="2658">
          <cell r="A2658" t="str">
            <v>A7482A</v>
          </cell>
          <cell r="B2658" t="str">
            <v>HP 1610-nm CWDM FC SFP XVCR</v>
          </cell>
          <cell r="D2658">
            <v>26739410</v>
          </cell>
        </row>
        <row r="2659">
          <cell r="A2659" t="str">
            <v>A7483A</v>
          </cell>
          <cell r="B2659" t="str">
            <v>HP 4 Wavelength Add/Drop MUX</v>
          </cell>
          <cell r="D2659">
            <v>84865800</v>
          </cell>
        </row>
        <row r="2660">
          <cell r="A2660" t="str">
            <v>A7484A</v>
          </cell>
          <cell r="B2660" t="str">
            <v>HP 8 Wavelength Demux and/or MUX</v>
          </cell>
          <cell r="D2660">
            <v>152775400</v>
          </cell>
        </row>
        <row r="2661">
          <cell r="A2661" t="str">
            <v>A7490A</v>
          </cell>
          <cell r="B2661" t="str">
            <v>HAFM Fabric Mgr SW Upgrade Kit</v>
          </cell>
          <cell r="D2661">
            <v>1252084</v>
          </cell>
        </row>
        <row r="2662">
          <cell r="A2662" t="str">
            <v>A7511A</v>
          </cell>
          <cell r="B2662" t="str">
            <v>HP Rack Mount Kit for B-Series Switches</v>
          </cell>
          <cell r="D2662">
            <v>2334393</v>
          </cell>
        </row>
        <row r="2663">
          <cell r="A2663" t="str">
            <v>A7533A</v>
          </cell>
          <cell r="B2663" t="str">
            <v>Brocade 4Gb SAN Switch</v>
          </cell>
          <cell r="D2663">
            <v>29706210</v>
          </cell>
        </row>
        <row r="2664">
          <cell r="A2664" t="str">
            <v>A7534A</v>
          </cell>
          <cell r="B2664" t="str">
            <v>Brocade 4Gb SAN Switch, Full Fabric</v>
          </cell>
          <cell r="D2664">
            <v>31828390</v>
          </cell>
        </row>
        <row r="2665">
          <cell r="A2665" t="str">
            <v>A7535A</v>
          </cell>
          <cell r="B2665" t="str">
            <v>Brocade 4Gb SAN Switch, w/Power Pack</v>
          </cell>
          <cell r="D2665">
            <v>44561440</v>
          </cell>
        </row>
        <row r="2666">
          <cell r="A2666" t="str">
            <v>A7537A</v>
          </cell>
          <cell r="B2666" t="str">
            <v>HP StorageWorks 4/32 Base SAN Switch</v>
          </cell>
          <cell r="D2666">
            <v>86056040</v>
          </cell>
        </row>
        <row r="2667">
          <cell r="A2667" t="str">
            <v>A8001A</v>
          </cell>
          <cell r="B2667" t="str">
            <v>McDATA 4Gb SAN Switch</v>
          </cell>
          <cell r="D2667">
            <v>44579000</v>
          </cell>
        </row>
        <row r="2668">
          <cell r="A2668" t="str">
            <v>AG646A</v>
          </cell>
          <cell r="B2668" t="str">
            <v>HP MDS9124 8-ports Active Fabric Switch</v>
          </cell>
          <cell r="D2668">
            <v>18296580</v>
          </cell>
        </row>
        <row r="2669">
          <cell r="A2669" t="str">
            <v>AG647A</v>
          </cell>
          <cell r="B2669" t="str">
            <v>HP MDS9124 16-ports Active Fabric Switch</v>
          </cell>
          <cell r="D2669">
            <v>28134670</v>
          </cell>
        </row>
        <row r="2670">
          <cell r="A2670" t="str">
            <v>AG648A</v>
          </cell>
          <cell r="B2670" t="str">
            <v>HP MDS9124 24-ports Active Fabric Switch</v>
          </cell>
          <cell r="D2670">
            <v>37385520</v>
          </cell>
        </row>
        <row r="2671">
          <cell r="A2671" t="str">
            <v>AG649A</v>
          </cell>
          <cell r="B2671" t="str">
            <v>HP MDS9124 2nd Spare Power Supply</v>
          </cell>
          <cell r="D2671">
            <v>2127697</v>
          </cell>
        </row>
        <row r="2672">
          <cell r="A2672" t="str">
            <v>AG758A</v>
          </cell>
          <cell r="B2672" t="str">
            <v>HP4/32B SAN Switch Pwr Pack StorageWorks</v>
          </cell>
          <cell r="D2672">
            <v>171218500</v>
          </cell>
        </row>
        <row r="2673">
          <cell r="A2673" t="str">
            <v>T3677A</v>
          </cell>
          <cell r="B2673" t="str">
            <v>HP StorageWorks 8 Port Upgrade License</v>
          </cell>
          <cell r="D2673">
            <v>36501420</v>
          </cell>
        </row>
        <row r="2674">
          <cell r="A2674" t="str">
            <v>T4263A</v>
          </cell>
          <cell r="B2674" t="str">
            <v>McDATA SANtegrity Enh 4Gb SAN Switch LTU</v>
          </cell>
          <cell r="D2674">
            <v>8470000</v>
          </cell>
        </row>
        <row r="2675">
          <cell r="A2675" t="str">
            <v>T5171A</v>
          </cell>
          <cell r="B2675" t="str">
            <v>HP MDS9124 8-port Upgrade License</v>
          </cell>
          <cell r="D2675">
            <v>10437380</v>
          </cell>
        </row>
        <row r="2676">
          <cell r="A2676" t="str">
            <v>AD529A</v>
          </cell>
          <cell r="B2676" t="str">
            <v>HP Swiss Power Cord</v>
          </cell>
          <cell r="D2676">
            <v>66871</v>
          </cell>
        </row>
        <row r="2677">
          <cell r="A2677" t="str">
            <v>StorageWorks - Tape Autoloader &amp; Tape Library</v>
          </cell>
          <cell r="B2677" t="str">
            <v>HP Denmark Power Cord</v>
          </cell>
          <cell r="D2677">
            <v>66871</v>
          </cell>
        </row>
        <row r="2678">
          <cell r="A2678" t="str">
            <v>MSL tape library</v>
          </cell>
          <cell r="B2678" t="str">
            <v>HP Japan Power Cord</v>
          </cell>
          <cell r="D2678">
            <v>66871</v>
          </cell>
        </row>
        <row r="2679">
          <cell r="A2679" t="str">
            <v>AD581C</v>
          </cell>
          <cell r="B2679" t="str">
            <v>HP MSL6026 0 Drive Library</v>
          </cell>
          <cell r="D2679">
            <v>26139930</v>
          </cell>
        </row>
        <row r="2680">
          <cell r="A2680" t="str">
            <v>AD582C</v>
          </cell>
          <cell r="B2680" t="str">
            <v>HP MSL6026 1 SDLT 600 Drive Library</v>
          </cell>
          <cell r="D2680">
            <v>60286690</v>
          </cell>
        </row>
        <row r="2681">
          <cell r="A2681" t="str">
            <v>AD583C</v>
          </cell>
          <cell r="B2681" t="str">
            <v>HP MSL6026 2 SDLT 600 Drive Library</v>
          </cell>
          <cell r="D2681">
            <v>104088700</v>
          </cell>
        </row>
        <row r="2682">
          <cell r="A2682" t="str">
            <v>AD584C</v>
          </cell>
          <cell r="B2682" t="str">
            <v>HP MSL6026 1 SDLT 600 Drive FC Library</v>
          </cell>
          <cell r="D2682">
            <v>86191140</v>
          </cell>
        </row>
        <row r="2683">
          <cell r="A2683" t="str">
            <v>AD585C</v>
          </cell>
          <cell r="B2683" t="str">
            <v>HP MSL6026 2 SDLT 600 Drive FC Library</v>
          </cell>
          <cell r="D2683">
            <v>129993200</v>
          </cell>
        </row>
        <row r="2684">
          <cell r="A2684" t="str">
            <v>AD588B</v>
          </cell>
          <cell r="B2684" t="str">
            <v>HP MSL6052 2 SDLT 600 Drive FC Library</v>
          </cell>
          <cell r="D2684">
            <v>190750900</v>
          </cell>
        </row>
        <row r="2685">
          <cell r="A2685" t="str">
            <v>AD597B</v>
          </cell>
          <cell r="B2685" t="str">
            <v>HP MSL6030 0 Drive Library</v>
          </cell>
          <cell r="D2685">
            <v>26139930</v>
          </cell>
        </row>
        <row r="2686">
          <cell r="A2686" t="str">
            <v>AD602B</v>
          </cell>
          <cell r="B2686" t="str">
            <v>HP MSL6060 0 Drive Library</v>
          </cell>
          <cell r="D2686">
            <v>75358370</v>
          </cell>
        </row>
        <row r="2687">
          <cell r="A2687" t="str">
            <v>AD606B</v>
          </cell>
          <cell r="B2687" t="str">
            <v>HP MSL6030 1 Ultrium 960 Dr Tape Library</v>
          </cell>
          <cell r="D2687">
            <v>71354950</v>
          </cell>
        </row>
        <row r="2688">
          <cell r="A2688" t="str">
            <v>AD607B</v>
          </cell>
          <cell r="B2688" t="str">
            <v>HP MSL6030 2 Ultrium 960 Dr Tape Library</v>
          </cell>
          <cell r="D2688">
            <v>116570000</v>
          </cell>
        </row>
        <row r="2689">
          <cell r="A2689" t="str">
            <v>AD608B</v>
          </cell>
          <cell r="B2689" t="str">
            <v>HP MSL6030 1 Ult 960 Dr FC Tape Library</v>
          </cell>
          <cell r="D2689">
            <v>97259390</v>
          </cell>
        </row>
        <row r="2690">
          <cell r="A2690" t="str">
            <v>AD609B</v>
          </cell>
          <cell r="B2690" t="str">
            <v>HP MSL6030 2 Ult 960 Dr FC Tape Library</v>
          </cell>
          <cell r="D2690">
            <v>142474400</v>
          </cell>
        </row>
        <row r="2691">
          <cell r="A2691" t="str">
            <v>AD610B</v>
          </cell>
          <cell r="B2691" t="str">
            <v>HP MSL6060 2 Ultrium 960 Drive Library</v>
          </cell>
          <cell r="D2691">
            <v>165788400</v>
          </cell>
        </row>
        <row r="2692">
          <cell r="A2692" t="str">
            <v>AD611B</v>
          </cell>
          <cell r="B2692" t="str">
            <v>HP MSL6060 2 Ult 960 Dr FC Tape Library</v>
          </cell>
          <cell r="D2692">
            <v>191692800</v>
          </cell>
        </row>
        <row r="2693">
          <cell r="A2693" t="str">
            <v>AG320A</v>
          </cell>
          <cell r="B2693" t="str">
            <v>HP MSL4048 1 Ultrium 448 Drive Library</v>
          </cell>
          <cell r="D2693">
            <v>53251850</v>
          </cell>
        </row>
        <row r="2694">
          <cell r="A2694" t="str">
            <v>AG321A</v>
          </cell>
          <cell r="B2694" t="str">
            <v>HP MSL4048 2 Ultrium 448 Drive Library</v>
          </cell>
          <cell r="D2694">
            <v>76343360</v>
          </cell>
        </row>
        <row r="2695">
          <cell r="A2695" t="str">
            <v>AG322A</v>
          </cell>
          <cell r="B2695" t="str">
            <v>HP MSL4048 1 Ultrium 960 Drive Library</v>
          </cell>
          <cell r="D2695">
            <v>64090720</v>
          </cell>
        </row>
        <row r="2696">
          <cell r="A2696" t="str">
            <v>AG323A</v>
          </cell>
          <cell r="B2696" t="str">
            <v>HP MSL4048 2 Ultrium 960 Drive Library</v>
          </cell>
          <cell r="D2696">
            <v>89538500</v>
          </cell>
        </row>
        <row r="2697">
          <cell r="A2697" t="str">
            <v>AG324B</v>
          </cell>
          <cell r="B2697" t="str">
            <v>HP MSL4048 1 Ultrium960 4 Gb FC Library</v>
          </cell>
          <cell r="D2697">
            <v>71479260</v>
          </cell>
        </row>
        <row r="2698">
          <cell r="A2698" t="str">
            <v>AG325B</v>
          </cell>
          <cell r="B2698" t="str">
            <v>HP MSL4048 2 Ultrium960 4 Gb FC Library</v>
          </cell>
          <cell r="D2698">
            <v>94604900</v>
          </cell>
        </row>
        <row r="2699">
          <cell r="A2699" t="str">
            <v>AG326B</v>
          </cell>
          <cell r="B2699" t="str">
            <v>HP MSL2024 1 Ultrium960 4 Gb FC Library</v>
          </cell>
          <cell r="D2699">
            <v>56762940</v>
          </cell>
        </row>
        <row r="2700">
          <cell r="A2700" t="str">
            <v>AG850A</v>
          </cell>
          <cell r="B2700" t="str">
            <v>HP Biz Prot MSL2024 w/U960 Drive &amp; Media</v>
          </cell>
          <cell r="D2700">
            <v>46507740</v>
          </cell>
        </row>
        <row r="2701">
          <cell r="A2701" t="str">
            <v>AH169A</v>
          </cell>
          <cell r="B2701" t="str">
            <v>HP MSL2024 1 Ultr 920 Drive Tape Library</v>
          </cell>
          <cell r="D2701">
            <v>37802460</v>
          </cell>
        </row>
        <row r="2702">
          <cell r="A2702" t="str">
            <v>AH170A</v>
          </cell>
          <cell r="B2702" t="str">
            <v>HP MSL2024 2 Ultr 920 Drive Tape Library</v>
          </cell>
          <cell r="D2702">
            <v>60903960</v>
          </cell>
        </row>
        <row r="2703">
          <cell r="A2703" t="str">
            <v>AH171A</v>
          </cell>
          <cell r="B2703" t="str">
            <v>HP MSL4048 1 Ultr 920 Drive Tape Library</v>
          </cell>
          <cell r="D2703">
            <v>49563220</v>
          </cell>
        </row>
        <row r="2704">
          <cell r="A2704" t="str">
            <v>AH172A</v>
          </cell>
          <cell r="B2704" t="str">
            <v>HP MSL4048 2 Ultr 920 Drive Tape Library</v>
          </cell>
          <cell r="D2704">
            <v>69724530</v>
          </cell>
        </row>
        <row r="2705">
          <cell r="A2705" t="str">
            <v>AH218A</v>
          </cell>
          <cell r="B2705" t="str">
            <v>HP MSL8096 2 Ultrium960 4 Gb FC Library</v>
          </cell>
          <cell r="D2705">
            <v>154218500</v>
          </cell>
        </row>
        <row r="2706">
          <cell r="A2706" t="str">
            <v>AH219A</v>
          </cell>
          <cell r="B2706" t="str">
            <v>HP MSL8096 2 Ultrium960 Library</v>
          </cell>
          <cell r="D2706">
            <v>131599800</v>
          </cell>
        </row>
        <row r="2707">
          <cell r="A2707" t="str">
            <v>AH559A</v>
          </cell>
          <cell r="B2707" t="str">
            <v>HP MSL2024 Ultr 920 SAS Tape Library</v>
          </cell>
          <cell r="D2707">
            <v>35363330</v>
          </cell>
        </row>
        <row r="2708">
          <cell r="A2708" t="str">
            <v>AH560A</v>
          </cell>
          <cell r="B2708" t="str">
            <v>HP MSL4048 Ultr 920 SAS Tape Library</v>
          </cell>
          <cell r="D2708">
            <v>47293670</v>
          </cell>
        </row>
        <row r="2709">
          <cell r="A2709" t="str">
            <v>AH561A</v>
          </cell>
          <cell r="B2709" t="str">
            <v>HP MSL8096 2 Ultr 920 SAS Tape Library</v>
          </cell>
          <cell r="D2709">
            <v>129543500</v>
          </cell>
        </row>
        <row r="2710">
          <cell r="A2710" t="str">
            <v>AJ029A</v>
          </cell>
          <cell r="B2710" t="str">
            <v>HP MSL6030 1 LTO-4 Ultrium 1840 Library</v>
          </cell>
          <cell r="D2710">
            <v>73818590</v>
          </cell>
        </row>
        <row r="2711">
          <cell r="A2711" t="str">
            <v>AJ030A</v>
          </cell>
          <cell r="B2711" t="str">
            <v>HP MSL6030 1 LTO-4 Ultrium 1840 FC Lib</v>
          </cell>
          <cell r="D2711">
            <v>100372000</v>
          </cell>
        </row>
        <row r="2712">
          <cell r="A2712" t="str">
            <v>AJ031A</v>
          </cell>
          <cell r="B2712" t="str">
            <v>HP MSL6060 2 LTO-4 Ultrium 1840 Library</v>
          </cell>
          <cell r="D2712">
            <v>195433400</v>
          </cell>
        </row>
        <row r="2713">
          <cell r="A2713" t="str">
            <v>AJ032A</v>
          </cell>
          <cell r="B2713" t="str">
            <v>HP MSL6060 2 LTO-4 Ultrium 1840 FC Lib</v>
          </cell>
          <cell r="D2713">
            <v>228890700</v>
          </cell>
        </row>
        <row r="2714">
          <cell r="A2714" t="str">
            <v>AJ033A</v>
          </cell>
          <cell r="B2714" t="str">
            <v>HP MSL2024 1 LTO-4 Ultrium 1840 Tape Lib</v>
          </cell>
          <cell r="D2714">
            <v>46197690</v>
          </cell>
        </row>
        <row r="2715">
          <cell r="A2715" t="str">
            <v>AJ034A</v>
          </cell>
          <cell r="B2715" t="str">
            <v>HP MSL2024 1 LTO-4 Ultrium1840 FC TP Lib</v>
          </cell>
          <cell r="D2715">
            <v>55225860</v>
          </cell>
        </row>
        <row r="2716">
          <cell r="A2716" t="str">
            <v>AJ035A</v>
          </cell>
          <cell r="B2716" t="str">
            <v>HP MSL4048 1 LTO-4 Ultrium 1840 Tape Lib</v>
          </cell>
          <cell r="D2716">
            <v>61067620</v>
          </cell>
        </row>
        <row r="2717">
          <cell r="A2717" t="str">
            <v>AJ036A</v>
          </cell>
          <cell r="B2717" t="str">
            <v>HP MSL4048 1 LTO-4 Ultrium1840 FC TP Lib</v>
          </cell>
          <cell r="D2717">
            <v>76840380</v>
          </cell>
        </row>
        <row r="2718">
          <cell r="A2718" t="str">
            <v>AJ037A</v>
          </cell>
          <cell r="B2718" t="str">
            <v>HP MSL4048 2 LTO-4 Ultrium 1840 Tape Lib</v>
          </cell>
          <cell r="D2718">
            <v>88152140</v>
          </cell>
        </row>
        <row r="2719">
          <cell r="A2719" t="str">
            <v>AJ038A</v>
          </cell>
          <cell r="B2719" t="str">
            <v>HP MSL4048 2 LTO-4 Ultrium1840 FC TP Lib</v>
          </cell>
          <cell r="D2719">
            <v>103022100</v>
          </cell>
        </row>
        <row r="2720">
          <cell r="A2720" t="str">
            <v>AJ039A</v>
          </cell>
          <cell r="B2720" t="str">
            <v>HP MSL8096 2 LTO-4 Ultrium 1840 Tape Lib</v>
          </cell>
          <cell r="D2720">
            <v>202491300</v>
          </cell>
        </row>
        <row r="2721">
          <cell r="A2721" t="str">
            <v>AJ040A</v>
          </cell>
          <cell r="B2721" t="str">
            <v>HP MSL8096 2 LTO-4 Ultrium1840 FC TP Lib</v>
          </cell>
          <cell r="D2721">
            <v>238975700</v>
          </cell>
        </row>
        <row r="2722">
          <cell r="A2722" t="str">
            <v>C5130M</v>
          </cell>
          <cell r="B2722" t="str">
            <v>HP 1 Drive Kit for 24 Slot Jukebox</v>
          </cell>
          <cell r="D2722">
            <v>13553640</v>
          </cell>
        </row>
        <row r="2723">
          <cell r="A2723" t="str">
            <v>MSL tape library options</v>
          </cell>
          <cell r="B2723" t="str">
            <v>HP 80fx and 160ex 2 Drive Conversion Kit</v>
          </cell>
          <cell r="D2723">
            <v>27111190</v>
          </cell>
        </row>
        <row r="2724">
          <cell r="A2724" t="str">
            <v>AD577A</v>
          </cell>
          <cell r="B2724" t="str">
            <v>HP MSL e1200-320 4Gb I/F Controller</v>
          </cell>
          <cell r="D2724">
            <v>32987870</v>
          </cell>
        </row>
        <row r="2725">
          <cell r="A2725" t="str">
            <v>AD589B</v>
          </cell>
          <cell r="B2725" t="str">
            <v>HP MSL 6000 SDLT 600 Drive</v>
          </cell>
          <cell r="D2725">
            <v>49453930</v>
          </cell>
        </row>
        <row r="2726">
          <cell r="A2726" t="str">
            <v>AD605B</v>
          </cell>
          <cell r="B2726" t="str">
            <v>HP MSL 6000 Ultrium 460 Drive</v>
          </cell>
          <cell r="D2726">
            <v>45497620</v>
          </cell>
        </row>
        <row r="2727">
          <cell r="A2727" t="str">
            <v>AD612B</v>
          </cell>
          <cell r="B2727" t="str">
            <v>HP MSL 6000 Ultrium 960 Drive</v>
          </cell>
          <cell r="D2727">
            <v>52279870</v>
          </cell>
        </row>
        <row r="2728">
          <cell r="A2728" t="str">
            <v>AD620A</v>
          </cell>
          <cell r="B2728" t="str">
            <v>HP MSL 6000 SDLT Univ Magazine</v>
          </cell>
          <cell r="D2728">
            <v>1885021</v>
          </cell>
        </row>
        <row r="2729">
          <cell r="A2729" t="str">
            <v>AD621A</v>
          </cell>
          <cell r="B2729" t="str">
            <v>HP MSL6000 Ultrium Universal Magazine</v>
          </cell>
          <cell r="D2729">
            <v>1883959</v>
          </cell>
        </row>
        <row r="2730">
          <cell r="A2730" t="str">
            <v>AD622B</v>
          </cell>
          <cell r="B2730" t="str">
            <v>HP MSL 6000 5U Rack to Table Top Kit</v>
          </cell>
          <cell r="D2730">
            <v>3296929</v>
          </cell>
        </row>
        <row r="2731">
          <cell r="A2731" t="str">
            <v>AD627B</v>
          </cell>
          <cell r="B2731" t="str">
            <v>HP MSL 6000 10U Rack to Table Top Kit</v>
          </cell>
          <cell r="D2731">
            <v>4709898</v>
          </cell>
        </row>
        <row r="2732">
          <cell r="A2732" t="str">
            <v>AG121A</v>
          </cell>
          <cell r="B2732" t="str">
            <v>HP MSL2024 Rack to Tabletop Convert Kit</v>
          </cell>
          <cell r="D2732">
            <v>1885021</v>
          </cell>
        </row>
        <row r="2733">
          <cell r="A2733" t="str">
            <v>AG159A</v>
          </cell>
          <cell r="B2733" t="str">
            <v>HP MSL 5U Pass-Thru Extender Kit</v>
          </cell>
          <cell r="D2733">
            <v>2623413</v>
          </cell>
        </row>
        <row r="2734">
          <cell r="A2734" t="str">
            <v>AG160A</v>
          </cell>
          <cell r="B2734" t="str">
            <v>HP MSL 10U Pass-Thru Extender Kit</v>
          </cell>
          <cell r="D2734">
            <v>2825939</v>
          </cell>
        </row>
        <row r="2735">
          <cell r="A2735" t="str">
            <v>AG161A</v>
          </cell>
          <cell r="B2735" t="str">
            <v>HP MSL 5U TT to Alpha/HP Rack Conv Kit</v>
          </cell>
          <cell r="D2735">
            <v>2590444</v>
          </cell>
        </row>
        <row r="2736">
          <cell r="A2736" t="str">
            <v>AG162A</v>
          </cell>
          <cell r="B2736" t="str">
            <v>HP MSL 5U TT to 10K Rack Convert Kit</v>
          </cell>
          <cell r="D2736">
            <v>1874539</v>
          </cell>
        </row>
        <row r="2737">
          <cell r="A2737" t="str">
            <v>AG163A</v>
          </cell>
          <cell r="B2737" t="str">
            <v>HP MSL Universal Pass-Thru Mechanism</v>
          </cell>
          <cell r="D2737">
            <v>12792080</v>
          </cell>
        </row>
        <row r="2738">
          <cell r="A2738" t="str">
            <v>AG164A</v>
          </cell>
          <cell r="B2738" t="str">
            <v>HP MSL System/e Rack-mount Kit</v>
          </cell>
          <cell r="D2738">
            <v>2590444</v>
          </cell>
        </row>
        <row r="2739">
          <cell r="A2739" t="str">
            <v>AG327A</v>
          </cell>
          <cell r="B2739" t="str">
            <v>HP MSL2024/4048/8096 Ultrium 960 Drive</v>
          </cell>
          <cell r="D2739">
            <v>44769250</v>
          </cell>
        </row>
        <row r="2740">
          <cell r="A2740" t="str">
            <v>AG328B</v>
          </cell>
          <cell r="B2740" t="str">
            <v>HP MSL2024/4048/8096 U960 4Gb FC Drive</v>
          </cell>
          <cell r="D2740">
            <v>45830820</v>
          </cell>
        </row>
        <row r="2741">
          <cell r="A2741" t="str">
            <v>AG329A</v>
          </cell>
          <cell r="B2741" t="str">
            <v>HP MSL 4048 Rack-to-Tabletop Convert Kit</v>
          </cell>
          <cell r="D2741">
            <v>3063159</v>
          </cell>
        </row>
        <row r="2742">
          <cell r="A2742" t="str">
            <v>AG330A</v>
          </cell>
          <cell r="B2742" t="str">
            <v>HP MSL4048/8096 Ultrium Left Magazine</v>
          </cell>
          <cell r="D2742">
            <v>1649394</v>
          </cell>
        </row>
        <row r="2743">
          <cell r="A2743" t="str">
            <v>AH173A</v>
          </cell>
          <cell r="B2743" t="str">
            <v>HP MSL2024/4048 Ultr 920 Upgrd Kit</v>
          </cell>
          <cell r="D2743">
            <v>31502050</v>
          </cell>
        </row>
        <row r="2744">
          <cell r="A2744" t="str">
            <v>AH220A</v>
          </cell>
          <cell r="B2744" t="str">
            <v>HP MSL4048/8096 Redundant Power Supply</v>
          </cell>
          <cell r="D2744">
            <v>3084370</v>
          </cell>
        </row>
        <row r="2745">
          <cell r="A2745" t="str">
            <v>AH562A</v>
          </cell>
          <cell r="B2745" t="str">
            <v>HP MSL2024/4048/8096 Ultr 920 SAS Drive</v>
          </cell>
          <cell r="D2745">
            <v>32899940</v>
          </cell>
        </row>
        <row r="2746">
          <cell r="A2746" t="str">
            <v>AH587A</v>
          </cell>
          <cell r="B2746" t="str">
            <v>HP External SAS to mini-SAS Fanout Cable</v>
          </cell>
          <cell r="D2746">
            <v>1233748</v>
          </cell>
        </row>
        <row r="2747">
          <cell r="A2747" t="str">
            <v>AH627A</v>
          </cell>
          <cell r="B2747" t="str">
            <v>HP U320e SCSI  Bus Adapter</v>
          </cell>
          <cell r="D2747">
            <v>1969884</v>
          </cell>
        </row>
        <row r="2748">
          <cell r="A2748" t="str">
            <v>AJ028A</v>
          </cell>
          <cell r="B2748" t="str">
            <v>HP MSL6000 LTO-4 Ultrium 1840 Tape Drive</v>
          </cell>
          <cell r="D2748">
            <v>63728280</v>
          </cell>
        </row>
        <row r="2749">
          <cell r="A2749" t="str">
            <v>AJ041A</v>
          </cell>
          <cell r="B2749" t="str">
            <v>HP MSL LTO-4 Ultrium 1840 Drive Upgr Kit</v>
          </cell>
          <cell r="D2749">
            <v>56824380</v>
          </cell>
        </row>
        <row r="2750">
          <cell r="A2750" t="str">
            <v>AJ042A</v>
          </cell>
          <cell r="B2750" t="str">
            <v>HP MSL LTO-4 Ultrium 1840 FC Drv Upg Kit</v>
          </cell>
          <cell r="D2750">
            <v>72756460</v>
          </cell>
        </row>
        <row r="2751">
          <cell r="A2751" t="str">
            <v>C7508BZ</v>
          </cell>
          <cell r="B2751" t="str">
            <v>HP Tape Array 5300 Factory Rack</v>
          </cell>
          <cell r="D2751">
            <v>4082892</v>
          </cell>
        </row>
        <row r="2752">
          <cell r="A2752" t="str">
            <v>1/8 Autoloader</v>
          </cell>
        </row>
        <row r="2753">
          <cell r="A2753" t="str">
            <v>AH163A</v>
          </cell>
          <cell r="B2753" t="str">
            <v>HP 1/8 Ultrium 232 G2 Tape Autoloader</v>
          </cell>
          <cell r="D2753">
            <v>13436670</v>
          </cell>
        </row>
        <row r="2754">
          <cell r="A2754" t="str">
            <v>AH164A</v>
          </cell>
          <cell r="B2754" t="str">
            <v>HP 1/8 Ultrium 448 G2 Tape Autoloader</v>
          </cell>
          <cell r="D2754">
            <v>17636950</v>
          </cell>
        </row>
        <row r="2755">
          <cell r="A2755" t="str">
            <v>AH165A</v>
          </cell>
          <cell r="B2755" t="str">
            <v>HP 1/8 Ultrium 920 G2 Tape Autoloader</v>
          </cell>
          <cell r="D2755">
            <v>23937360</v>
          </cell>
        </row>
        <row r="2756">
          <cell r="A2756" t="str">
            <v>AH558A</v>
          </cell>
          <cell r="B2756" t="str">
            <v>HP 1/8 G2 Ultr 920 SAS Autoloader</v>
          </cell>
          <cell r="D2756">
            <v>23848350</v>
          </cell>
        </row>
        <row r="2757">
          <cell r="A2757" t="str">
            <v>C9268R</v>
          </cell>
          <cell r="B2757" t="str">
            <v>HP 1/8 Tape Autoloader Rack Kit</v>
          </cell>
          <cell r="D2757">
            <v>1060324</v>
          </cell>
        </row>
        <row r="2758">
          <cell r="A2758" t="str">
            <v>AE463A</v>
          </cell>
          <cell r="B2758" t="str">
            <v>HP SAS Cable/Tray Option Kit</v>
          </cell>
          <cell r="D2758">
            <v>315350</v>
          </cell>
        </row>
        <row r="2759">
          <cell r="A2759" t="str">
            <v>Miscellaneous</v>
          </cell>
          <cell r="B2759" t="str">
            <v>HP SAS TP I-E 3X1X 5M Svr Cbl Assy Kit</v>
          </cell>
          <cell r="D2759">
            <v>420466</v>
          </cell>
        </row>
        <row r="2760">
          <cell r="A2760" t="str">
            <v>A7566A</v>
          </cell>
          <cell r="B2760" t="str">
            <v>HP Storageworks SFS20 Enclosure</v>
          </cell>
          <cell r="D2760">
            <v>16171790</v>
          </cell>
        </row>
        <row r="2761">
          <cell r="A2761" t="str">
            <v>AE465A</v>
          </cell>
          <cell r="B2761" t="str">
            <v>HP SAS Min-Min 1 x 4M Cable Assy Kit</v>
          </cell>
          <cell r="D2761">
            <v>525034</v>
          </cell>
        </row>
        <row r="2762">
          <cell r="A2762" t="str">
            <v>AE470A</v>
          </cell>
          <cell r="B2762" t="str">
            <v>HP SAS Min-Min 1 x 2M Cable Assy Kit</v>
          </cell>
          <cell r="D2762">
            <v>420027</v>
          </cell>
        </row>
        <row r="2763">
          <cell r="A2763" t="str">
            <v>AG124A</v>
          </cell>
          <cell r="B2763" t="str">
            <v>HP 1002i 2TB Virtual Library System</v>
          </cell>
          <cell r="D2763">
            <v>28741860</v>
          </cell>
        </row>
        <row r="2764">
          <cell r="A2764" t="str">
            <v>AG452A</v>
          </cell>
          <cell r="B2764" t="str">
            <v>HP SAS Min-Min 3 x 1 5M Cable Assy Kit</v>
          </cell>
          <cell r="D2764">
            <v>630041</v>
          </cell>
        </row>
        <row r="2765">
          <cell r="A2765" t="str">
            <v>AG594A</v>
          </cell>
          <cell r="B2765" t="str">
            <v>HP 1U DAT72 USB Rack Enclosure</v>
          </cell>
          <cell r="D2765">
            <v>4154070</v>
          </cell>
        </row>
        <row r="2766">
          <cell r="A2766" t="str">
            <v>AH166A</v>
          </cell>
          <cell r="B2766" t="str">
            <v>HP 1U Autoloader Rack Kit</v>
          </cell>
          <cell r="D2766">
            <v>945061</v>
          </cell>
        </row>
        <row r="2767">
          <cell r="A2767" t="str">
            <v>AH167A</v>
          </cell>
          <cell r="B2767" t="str">
            <v>HP 1/8 G2 Right Magazine Kit</v>
          </cell>
          <cell r="D2767">
            <v>945061</v>
          </cell>
        </row>
        <row r="2768">
          <cell r="A2768" t="str">
            <v>AH199A</v>
          </cell>
          <cell r="B2768" t="str">
            <v>HP 1U Autoloader Rack-to-Tbltop Conv Kit</v>
          </cell>
          <cell r="D2768">
            <v>1680109</v>
          </cell>
        </row>
        <row r="2769">
          <cell r="A2769" t="str">
            <v>DW016A</v>
          </cell>
          <cell r="B2769" t="str">
            <v>HP Ultrium 448 Internal Tape Drive</v>
          </cell>
          <cell r="D2769">
            <v>9359354</v>
          </cell>
        </row>
        <row r="2770">
          <cell r="A2770" t="str">
            <v>DW017B</v>
          </cell>
          <cell r="B2770" t="str">
            <v>HP Ultrium 448 External Tape Drive</v>
          </cell>
          <cell r="D2770">
            <v>10295760</v>
          </cell>
        </row>
        <row r="2771">
          <cell r="A2771" t="str">
            <v>StorageWorks - Software</v>
          </cell>
          <cell r="B2771" t="str">
            <v>HP Ultrium 448 Array Module</v>
          </cell>
          <cell r="D2771">
            <v>9359965</v>
          </cell>
        </row>
        <row r="2772">
          <cell r="A2772" t="str">
            <v>Software Products</v>
          </cell>
          <cell r="B2772" t="str">
            <v>HP Ultrium 448 SCSI in 1U Rack 1 Drive</v>
          </cell>
          <cell r="D2772">
            <v>10529960</v>
          </cell>
        </row>
        <row r="2773">
          <cell r="A2773" t="str">
            <v>A7469A</v>
          </cell>
          <cell r="B2773" t="str">
            <v>HP MDS 9500 8-prt FCIP Srvcs SW LTU</v>
          </cell>
          <cell r="D2773">
            <v>76398320</v>
          </cell>
        </row>
        <row r="2774">
          <cell r="A2774" t="str">
            <v>A7474A</v>
          </cell>
          <cell r="B2774" t="str">
            <v>HP MDS 9200 8-prt FCIP Srvcs SW LTU</v>
          </cell>
          <cell r="D2774">
            <v>76398320</v>
          </cell>
        </row>
        <row r="2775">
          <cell r="A2775" t="str">
            <v>BB618AA</v>
          </cell>
          <cell r="B2775" t="str">
            <v>HP Data Prot Encrypt 1-server DVD/LTU</v>
          </cell>
          <cell r="D2775">
            <v>2242656</v>
          </cell>
        </row>
        <row r="2776">
          <cell r="A2776" t="str">
            <v>BB618AAE</v>
          </cell>
          <cell r="B2776" t="str">
            <v>HP Data Prot Encrypt 1-svr E-Media+LTU</v>
          </cell>
          <cell r="D2776">
            <v>2242656</v>
          </cell>
        </row>
        <row r="2777">
          <cell r="A2777" t="str">
            <v>BB618BA</v>
          </cell>
          <cell r="B2777" t="str">
            <v>HP Data Prot Encrypt 10-servers DVD/LTU</v>
          </cell>
          <cell r="D2777">
            <v>13499910</v>
          </cell>
        </row>
        <row r="2778">
          <cell r="A2778" t="str">
            <v>BB618BAE</v>
          </cell>
          <cell r="B2778" t="str">
            <v>HP Data Prot Encrypt 10-svr E-Media+LTU</v>
          </cell>
          <cell r="D2778">
            <v>13499910</v>
          </cell>
        </row>
        <row r="2779">
          <cell r="A2779" t="str">
            <v>T4411A</v>
          </cell>
          <cell r="B2779" t="str">
            <v>HP StorageWorks 16-port Upgrade License</v>
          </cell>
          <cell r="D2779">
            <v>74271900</v>
          </cell>
        </row>
        <row r="2780">
          <cell r="A2780" t="str">
            <v>T4412A</v>
          </cell>
          <cell r="B2780" t="str">
            <v>HP StorageWorks 64-Port Pwr Pack Upg Lic</v>
          </cell>
          <cell r="D2780">
            <v>65931440</v>
          </cell>
        </row>
        <row r="2781">
          <cell r="A2781" t="str">
            <v>T4425A</v>
          </cell>
          <cell r="B2781" t="str">
            <v>HP StorageWorks MP Router Perf Exten LTU</v>
          </cell>
          <cell r="D2781">
            <v>57486400</v>
          </cell>
        </row>
        <row r="2782">
          <cell r="A2782" t="str">
            <v>T4426A</v>
          </cell>
          <cell r="B2782" t="str">
            <v>HP StorageWorks MPR Power Pack LTU</v>
          </cell>
          <cell r="D2782">
            <v>47849290</v>
          </cell>
        </row>
        <row r="2783">
          <cell r="A2783" t="str">
            <v>Q1512C</v>
          </cell>
          <cell r="B2783" t="str">
            <v>HP Ultrium 460 Array Module</v>
          </cell>
          <cell r="D2783">
            <v>15038330</v>
          </cell>
        </row>
        <row r="2784">
          <cell r="A2784" t="str">
            <v>OpenView SRM</v>
          </cell>
          <cell r="B2784" t="str">
            <v>HP Ultrium 460 Internal Tape Drive</v>
          </cell>
          <cell r="D2784">
            <v>14744080</v>
          </cell>
        </row>
        <row r="2785">
          <cell r="A2785" t="str">
            <v>B7038AA</v>
          </cell>
          <cell r="B2785" t="str">
            <v>HP Data Prot Advncd Bkup to Dsk 1TB LTU</v>
          </cell>
          <cell r="D2785">
            <v>13510910</v>
          </cell>
        </row>
        <row r="2786">
          <cell r="A2786" t="str">
            <v>Q1538A</v>
          </cell>
          <cell r="B2786" t="str">
            <v>HP Ultrium 960 Internal Tape Drive</v>
          </cell>
          <cell r="D2786">
            <v>19191590</v>
          </cell>
        </row>
        <row r="2787">
          <cell r="A2787" t="str">
            <v>Backup &amp; Recovery</v>
          </cell>
          <cell r="B2787" t="str">
            <v>HP Ultrium 960 External Tape Drive</v>
          </cell>
          <cell r="D2787">
            <v>20128000</v>
          </cell>
        </row>
        <row r="2788">
          <cell r="A2788" t="str">
            <v>B6953AA</v>
          </cell>
          <cell r="B2788" t="str">
            <v>HP Data Prot One Drv UNIX/NAS/SAN LTU</v>
          </cell>
          <cell r="D2788">
            <v>22673920</v>
          </cell>
        </row>
        <row r="2789">
          <cell r="A2789" t="str">
            <v>B6957BA</v>
          </cell>
          <cell r="B2789" t="str">
            <v>HP Data Prot 61-250 Slots Library LTU</v>
          </cell>
          <cell r="D2789">
            <v>42830340</v>
          </cell>
        </row>
        <row r="2790">
          <cell r="A2790" t="str">
            <v>B6958BA</v>
          </cell>
          <cell r="B2790" t="str">
            <v>HP Data Prot Unlimited Slots Library LTU</v>
          </cell>
          <cell r="D2790">
            <v>86804000</v>
          </cell>
        </row>
        <row r="2791">
          <cell r="A2791" t="str">
            <v>B6960EA</v>
          </cell>
          <cell r="B2791" t="str">
            <v>HP Data Prot Fnct Extn Prntd Eng Manuals</v>
          </cell>
          <cell r="D2791">
            <v>1402213</v>
          </cell>
        </row>
        <row r="2792">
          <cell r="A2792" t="str">
            <v>B6960LA</v>
          </cell>
          <cell r="B2792" t="str">
            <v>HP Data Prot Start Pk Prnted Eng Manuals</v>
          </cell>
          <cell r="D2792">
            <v>1402213</v>
          </cell>
        </row>
        <row r="2793">
          <cell r="A2793" t="str">
            <v>B6960MA</v>
          </cell>
          <cell r="B2793" t="str">
            <v>HP Data Protector Starter Pack DVD Set</v>
          </cell>
          <cell r="D2793">
            <v>797023</v>
          </cell>
        </row>
        <row r="2794">
          <cell r="A2794" t="str">
            <v>B6961AA</v>
          </cell>
          <cell r="B2794" t="str">
            <v>HP Data Prot Start Pk Windows DVD &amp; LTU</v>
          </cell>
          <cell r="D2794">
            <v>6489164</v>
          </cell>
        </row>
        <row r="2795">
          <cell r="A2795" t="str">
            <v>B6961BA</v>
          </cell>
          <cell r="B2795" t="str">
            <v>HP Data Prot Stater Pack Windows LTU</v>
          </cell>
          <cell r="D2795">
            <v>6183796</v>
          </cell>
        </row>
        <row r="2796">
          <cell r="A2796" t="str">
            <v>B6963AA</v>
          </cell>
          <cell r="B2796" t="str">
            <v>HP Data Prot Windows/Netware/Linux LTU</v>
          </cell>
          <cell r="D2796">
            <v>4534783</v>
          </cell>
        </row>
        <row r="2797">
          <cell r="A2797" t="str">
            <v>B6965BA</v>
          </cell>
          <cell r="B2797" t="str">
            <v>HP Data Prot On-line Backup Windows LTU</v>
          </cell>
          <cell r="D2797">
            <v>6640023</v>
          </cell>
        </row>
        <row r="2798">
          <cell r="A2798" t="str">
            <v>B7020AA</v>
          </cell>
          <cell r="B2798" t="str">
            <v>HP Data Prot Sgl Svr Ed HP-UX DVD LTU</v>
          </cell>
          <cell r="D2798">
            <v>14206180</v>
          </cell>
        </row>
        <row r="2799">
          <cell r="A2799" t="str">
            <v>B7020BA</v>
          </cell>
          <cell r="B2799" t="str">
            <v>HP Data Protector Sgl Svr Ed HP-UX LTU</v>
          </cell>
          <cell r="D2799">
            <v>12895280</v>
          </cell>
        </row>
        <row r="2800">
          <cell r="A2800" t="str">
            <v>B7020CA</v>
          </cell>
          <cell r="B2800" t="str">
            <v>HP Data Protector Sgl Svr Ed Solaris LTU</v>
          </cell>
          <cell r="D2800">
            <v>12895280</v>
          </cell>
        </row>
        <row r="2801">
          <cell r="A2801" t="str">
            <v>B7020DA</v>
          </cell>
          <cell r="B2801" t="str">
            <v>HP Data Prot Sgl Svr Ed Solaris DVD LTU</v>
          </cell>
          <cell r="D2801">
            <v>13696260</v>
          </cell>
        </row>
        <row r="2802">
          <cell r="A2802" t="str">
            <v>B7021AA</v>
          </cell>
          <cell r="B2802" t="str">
            <v>HP Data Prot Sgl Svr Ed HP-UX MgmtPack</v>
          </cell>
          <cell r="D2802">
            <v>15170910</v>
          </cell>
        </row>
        <row r="2803">
          <cell r="A2803" t="str">
            <v>B7021DA</v>
          </cell>
          <cell r="B2803" t="str">
            <v>HP Data Prot Sgl Svr Ed Solaris Mgmt Pk</v>
          </cell>
          <cell r="D2803">
            <v>15170910</v>
          </cell>
        </row>
        <row r="2804">
          <cell r="A2804" t="str">
            <v>B7030AA</v>
          </cell>
          <cell r="B2804" t="str">
            <v>HP Data Prot Sgl Svr Ed Windows DVD LTU</v>
          </cell>
          <cell r="D2804">
            <v>1941748</v>
          </cell>
        </row>
        <row r="2805">
          <cell r="A2805" t="str">
            <v>B7030BA</v>
          </cell>
          <cell r="B2805" t="str">
            <v>HP Data Protector Sgl Svr Ed Windows LTU</v>
          </cell>
          <cell r="D2805">
            <v>1594045</v>
          </cell>
        </row>
        <row r="2806">
          <cell r="A2806" t="str">
            <v>B7031AA</v>
          </cell>
          <cell r="B2806" t="str">
            <v>HP Data Prot Sgl Svr Ed Windows Mgmt Pk</v>
          </cell>
          <cell r="D2806">
            <v>3682794</v>
          </cell>
        </row>
        <row r="2807">
          <cell r="A2807" t="str">
            <v>BA152AA</v>
          </cell>
          <cell r="B2807" t="str">
            <v>HP Data Protector Open File Backup CD</v>
          </cell>
          <cell r="D2807">
            <v>797023</v>
          </cell>
        </row>
        <row r="2808">
          <cell r="A2808" t="str">
            <v>BA153AA</v>
          </cell>
          <cell r="B2808" t="str">
            <v>HP Data Prot Opn File Bkup 1-Server LTU</v>
          </cell>
          <cell r="D2808">
            <v>4106040</v>
          </cell>
        </row>
        <row r="2809">
          <cell r="A2809" t="str">
            <v>BA153BA</v>
          </cell>
          <cell r="B2809" t="str">
            <v>HP Data Prot Opn File Bkup 10-Srvrs LTU</v>
          </cell>
          <cell r="D2809">
            <v>39763180</v>
          </cell>
        </row>
        <row r="2810">
          <cell r="A2810" t="str">
            <v>BA154AA</v>
          </cell>
          <cell r="B2810" t="str">
            <v>HP Data Prot Opn File Bkup 5-Wrkst LTU</v>
          </cell>
          <cell r="D2810">
            <v>1830404</v>
          </cell>
        </row>
        <row r="2811">
          <cell r="A2811" t="str">
            <v>BA155AA</v>
          </cell>
          <cell r="B2811" t="str">
            <v>HP Data Prot Opn File Bkup Ent Srvr LTU</v>
          </cell>
          <cell r="D2811">
            <v>6431148</v>
          </cell>
        </row>
        <row r="2812">
          <cell r="A2812" t="str">
            <v>AD525B</v>
          </cell>
          <cell r="B2812" t="str">
            <v>HP EVA 4000/6000 A Controller Pair</v>
          </cell>
          <cell r="D2812">
            <v>132060500</v>
          </cell>
        </row>
        <row r="2813">
          <cell r="A2813" t="str">
            <v>Secure Path - Workgroup</v>
          </cell>
          <cell r="B2813" t="str">
            <v>HP M5314B FC Drive Enclosure</v>
          </cell>
          <cell r="D2813">
            <v>15570440</v>
          </cell>
        </row>
        <row r="2814">
          <cell r="A2814" t="str">
            <v>213076-B26</v>
          </cell>
          <cell r="B2814" t="str">
            <v>SP WIN Work Edition 1 LTU/CD 4.0C</v>
          </cell>
          <cell r="D2814">
            <v>6106980</v>
          </cell>
        </row>
        <row r="2815">
          <cell r="A2815" t="str">
            <v>222411-B22</v>
          </cell>
          <cell r="B2815" t="str">
            <v>Secure Path V3.0C for Netware Workgroup</v>
          </cell>
          <cell r="D2815">
            <v>6106980</v>
          </cell>
        </row>
        <row r="2816">
          <cell r="A2816" t="str">
            <v>231316-B26</v>
          </cell>
          <cell r="B2816" t="str">
            <v>SP WIN Work Edition 5 LTU/CD 4.0C all</v>
          </cell>
          <cell r="D2816">
            <v>27481410</v>
          </cell>
        </row>
        <row r="2817">
          <cell r="A2817" t="str">
            <v>231317-B26</v>
          </cell>
          <cell r="B2817" t="str">
            <v>SP WIN Work Edition 10 LTU/CD 4.0C</v>
          </cell>
          <cell r="D2817">
            <v>49466540</v>
          </cell>
        </row>
        <row r="2818">
          <cell r="A2818" t="str">
            <v>231318-B26</v>
          </cell>
          <cell r="B2818" t="str">
            <v>SP WIN Work Edition 25 LTU/CD 4.0C</v>
          </cell>
          <cell r="D2818">
            <v>111299700</v>
          </cell>
        </row>
        <row r="2819">
          <cell r="A2819" t="str">
            <v>231319-B26</v>
          </cell>
          <cell r="B2819" t="str">
            <v>SP WIN Work Edition 50 LTU/CD 4.0C</v>
          </cell>
          <cell r="D2819">
            <v>200339500</v>
          </cell>
        </row>
        <row r="2820">
          <cell r="A2820" t="str">
            <v>231324-B22</v>
          </cell>
          <cell r="B2820" t="str">
            <v>Secure Path V3.0C for Netware Workgroup</v>
          </cell>
          <cell r="D2820">
            <v>27481410</v>
          </cell>
        </row>
        <row r="2821">
          <cell r="A2821" t="str">
            <v>231325-B22</v>
          </cell>
          <cell r="B2821" t="str">
            <v>Secure Path V3.0C for Netware Workgroup</v>
          </cell>
          <cell r="D2821">
            <v>49466540</v>
          </cell>
        </row>
        <row r="2822">
          <cell r="A2822" t="str">
            <v>231326-B22</v>
          </cell>
          <cell r="B2822" t="str">
            <v>Secure Path V3.0C for Netware Workgroup</v>
          </cell>
          <cell r="D2822">
            <v>111299700</v>
          </cell>
        </row>
        <row r="2823">
          <cell r="A2823" t="str">
            <v>231327-B22</v>
          </cell>
          <cell r="B2823" t="str">
            <v>Secure Path V3.0C for Netware Workgroup</v>
          </cell>
          <cell r="D2823">
            <v>200339500</v>
          </cell>
        </row>
        <row r="2824">
          <cell r="A2824" t="str">
            <v>261715-B24</v>
          </cell>
          <cell r="B2824" t="str">
            <v>SP WIN Work Edition Upg LTU/CD 4.0C</v>
          </cell>
          <cell r="D2824">
            <v>1832094</v>
          </cell>
        </row>
        <row r="2825">
          <cell r="A2825" t="str">
            <v>325634-B23</v>
          </cell>
          <cell r="B2825" t="str">
            <v>SP WIN Work Edition 8 LTU/CD 4.0C</v>
          </cell>
          <cell r="D2825">
            <v>24427920</v>
          </cell>
        </row>
        <row r="2826">
          <cell r="A2826" t="str">
            <v>T3554C</v>
          </cell>
          <cell r="B2826" t="str">
            <v>HP Secure Path HP-UX v3.0F WE 1 Lic/CD</v>
          </cell>
          <cell r="D2826">
            <v>6106980</v>
          </cell>
        </row>
        <row r="2827">
          <cell r="A2827" t="str">
            <v>T3555C</v>
          </cell>
          <cell r="B2827" t="str">
            <v>HP Secure Path HP-UX v3.0F WE 5 Lic/CD</v>
          </cell>
          <cell r="D2827">
            <v>27481410</v>
          </cell>
        </row>
        <row r="2828">
          <cell r="A2828" t="str">
            <v>T3556C</v>
          </cell>
          <cell r="B2828" t="str">
            <v>HP Secure Path HP-UX v3.0F WE 10 Lic/CD</v>
          </cell>
          <cell r="D2828">
            <v>49466540</v>
          </cell>
        </row>
        <row r="2829">
          <cell r="A2829" t="str">
            <v>T3557C</v>
          </cell>
          <cell r="B2829" t="str">
            <v>HP Secure Path HP-UX v3.0F WE 25 Lic/CD</v>
          </cell>
          <cell r="D2829">
            <v>111299700</v>
          </cell>
        </row>
        <row r="2830">
          <cell r="A2830" t="str">
            <v>T3558C</v>
          </cell>
          <cell r="B2830" t="str">
            <v>HP Secure Path HP-UX v3.0F WE 50 Lic/CD</v>
          </cell>
          <cell r="D2830">
            <v>200339500</v>
          </cell>
        </row>
        <row r="2831">
          <cell r="A2831" t="str">
            <v>T3575A</v>
          </cell>
          <cell r="B2831" t="str">
            <v>Secure Path Linux 1 LTU/CD 3.0C</v>
          </cell>
          <cell r="D2831">
            <v>13365270</v>
          </cell>
        </row>
        <row r="2832">
          <cell r="A2832" t="str">
            <v>T3576A</v>
          </cell>
          <cell r="B2832" t="str">
            <v>Secure Path Linux 5 LTU/CD 3.0C</v>
          </cell>
          <cell r="D2832">
            <v>60068640</v>
          </cell>
        </row>
        <row r="2833">
          <cell r="A2833" t="str">
            <v>T3577A</v>
          </cell>
          <cell r="B2833" t="str">
            <v>Secure Path Linux 8 LTU/CD 3.0C</v>
          </cell>
          <cell r="D2833">
            <v>53386000</v>
          </cell>
        </row>
        <row r="2834">
          <cell r="A2834" t="str">
            <v>T3578A</v>
          </cell>
          <cell r="B2834" t="str">
            <v>Secure Path Linux 10 LTU/CD 3.0C</v>
          </cell>
          <cell r="D2834">
            <v>107785700</v>
          </cell>
        </row>
        <row r="2835">
          <cell r="A2835" t="str">
            <v>T3579A</v>
          </cell>
          <cell r="B2835" t="str">
            <v>Secure Path 25 LTU/CD 3.0C</v>
          </cell>
          <cell r="D2835">
            <v>243278000</v>
          </cell>
        </row>
        <row r="2836">
          <cell r="A2836" t="str">
            <v>T3580A</v>
          </cell>
          <cell r="B2836" t="str">
            <v>Secure Path Linux 50 LTU/CD 3.0C</v>
          </cell>
          <cell r="D2836">
            <v>437900400</v>
          </cell>
        </row>
        <row r="2837">
          <cell r="A2837" t="str">
            <v>T3581A</v>
          </cell>
          <cell r="B2837" t="str">
            <v>Secure Path Linux WE 1 LTU/CD 3.0C</v>
          </cell>
          <cell r="D2837">
            <v>6106980</v>
          </cell>
        </row>
        <row r="2838">
          <cell r="A2838" t="str">
            <v>T3582A</v>
          </cell>
          <cell r="B2838" t="str">
            <v>Secure Path Linux WE 5 LTU/CD 3.0C</v>
          </cell>
          <cell r="D2838">
            <v>27481410</v>
          </cell>
        </row>
        <row r="2839">
          <cell r="A2839" t="str">
            <v>T3583A</v>
          </cell>
          <cell r="B2839" t="str">
            <v>Secure Path Linux WE 8 LTU/CD 3.0C</v>
          </cell>
          <cell r="D2839">
            <v>24427920</v>
          </cell>
        </row>
        <row r="2840">
          <cell r="A2840" t="str">
            <v>T3584A</v>
          </cell>
          <cell r="B2840" t="str">
            <v>Secure Path Linux WE 10 LTU/CD 3.0C</v>
          </cell>
          <cell r="D2840">
            <v>49466540</v>
          </cell>
        </row>
        <row r="2841">
          <cell r="A2841" t="str">
            <v>T3585A</v>
          </cell>
          <cell r="B2841" t="str">
            <v>Secure Path Linux WE 25 LTU/CD 3.0C</v>
          </cell>
          <cell r="D2841">
            <v>111299700</v>
          </cell>
        </row>
        <row r="2842">
          <cell r="A2842" t="str">
            <v>T3586A</v>
          </cell>
          <cell r="B2842" t="str">
            <v>Secure Path Linux WE 50 LTU/CD 3.0C</v>
          </cell>
          <cell r="D2842">
            <v>200339500</v>
          </cell>
        </row>
        <row r="2843">
          <cell r="A2843" t="str">
            <v>293556-B23</v>
          </cell>
          <cell r="B2843" t="str">
            <v>FC HDD INT 146G CTO 10K Fact ALL</v>
          </cell>
          <cell r="D2843">
            <v>6337172</v>
          </cell>
        </row>
        <row r="2844">
          <cell r="A2844" t="str">
            <v>DVD &amp; CD Products</v>
          </cell>
          <cell r="B2844" t="str">
            <v>72GB 15k RPM 2Gb FC HDD Upgrade</v>
          </cell>
          <cell r="D2844">
            <v>7514821</v>
          </cell>
        </row>
        <row r="2845">
          <cell r="A2845" t="str">
            <v>DVD-writer</v>
          </cell>
          <cell r="B2845" t="str">
            <v>FC HDD INT  CTO 72G 15K Fact</v>
          </cell>
          <cell r="D2845">
            <v>6262350</v>
          </cell>
        </row>
        <row r="2846">
          <cell r="A2846" t="str">
            <v>Q2108A</v>
          </cell>
          <cell r="B2846" t="str">
            <v>HP DVD Writer dvd300i internal drive with Software</v>
          </cell>
          <cell r="D2846">
            <v>223377</v>
          </cell>
        </row>
        <row r="2847">
          <cell r="A2847" t="str">
            <v>Q2109A</v>
          </cell>
          <cell r="B2847" t="str">
            <v>HP DVD Writer dvd300e external drive with Software</v>
          </cell>
          <cell r="D2847">
            <v>384416</v>
          </cell>
        </row>
        <row r="2848">
          <cell r="A2848" t="str">
            <v>Q2119A</v>
          </cell>
          <cell r="B2848" t="str">
            <v>HP DVD Writer dvd400i internal drive with Software</v>
          </cell>
          <cell r="D2848">
            <v>259740</v>
          </cell>
        </row>
        <row r="2849">
          <cell r="A2849" t="str">
            <v>Q2132A</v>
          </cell>
          <cell r="B2849" t="str">
            <v>HP DVD Writer dvd420e external drive with software</v>
          </cell>
          <cell r="D2849">
            <v>285714</v>
          </cell>
        </row>
        <row r="2850">
          <cell r="A2850" t="str">
            <v>AG425A</v>
          </cell>
          <cell r="B2850" t="str">
            <v>HP EVA 300GB 15K FC Add on HDD</v>
          </cell>
          <cell r="D2850">
            <v>17436920</v>
          </cell>
        </row>
        <row r="2851">
          <cell r="A2851" t="str">
            <v>AG425B</v>
          </cell>
          <cell r="B2851" t="str">
            <v>HP EVA 300GB 15K Fibre Channel HDD</v>
          </cell>
          <cell r="D2851">
            <v>14616740</v>
          </cell>
        </row>
        <row r="2853">
          <cell r="A2853" t="str">
            <v>Storage Software - All Other Options</v>
          </cell>
        </row>
        <row r="2854">
          <cell r="A2854" t="str">
            <v xml:space="preserve"> Workstation</v>
          </cell>
        </row>
        <row r="2855">
          <cell r="A2855" t="str">
            <v>HP xw4400 Workstation</v>
          </cell>
          <cell r="B2855" t="str">
            <v>HP CLX Cluster Extension LTU</v>
          </cell>
          <cell r="D2855">
            <v>16518880</v>
          </cell>
        </row>
        <row r="2856">
          <cell r="A2856" t="str">
            <v>T3667S</v>
          </cell>
          <cell r="B2856" t="str">
            <v>HP StorageWorks Cluster Extension EVA SW</v>
          </cell>
          <cell r="D2856">
            <v>528089800</v>
          </cell>
        </row>
        <row r="2857">
          <cell r="A2857" t="str">
            <v>T4393A</v>
          </cell>
          <cell r="B2857" t="str">
            <v>HP Cluster Extension EVA Linux LTU</v>
          </cell>
          <cell r="D2857">
            <v>13435360</v>
          </cell>
        </row>
        <row r="2858">
          <cell r="A2858" t="str">
            <v>GE321AV</v>
          </cell>
          <cell r="B2858" t="str">
            <v>Intel Core 2 Duo E6420 2.13 4MB/1066 CPU</v>
          </cell>
          <cell r="D2858">
            <v>924000</v>
          </cell>
        </row>
        <row r="2859">
          <cell r="A2859" t="str">
            <v>GA314AV</v>
          </cell>
          <cell r="B2859" t="str">
            <v>HP 48X CD-RW/DVD Combo SATA 1st Drive</v>
          </cell>
          <cell r="D2859">
            <v>92000</v>
          </cell>
        </row>
        <row r="2860">
          <cell r="A2860" t="str">
            <v>T3269AA</v>
          </cell>
          <cell r="B2860" t="str">
            <v>OVSOM EVA3000 1TB LTU</v>
          </cell>
          <cell r="D2860">
            <v>16587220</v>
          </cell>
        </row>
        <row r="2861">
          <cell r="A2861" t="str">
            <v>Part Number</v>
          </cell>
          <cell r="B2861" t="str">
            <v>Description</v>
          </cell>
          <cell r="D2861" t="str">
            <v>AUG ILP KRW</v>
          </cell>
        </row>
        <row r="2862">
          <cell r="A2862" t="str">
            <v>BASE UNIT</v>
          </cell>
          <cell r="B2862" t="str">
            <v>OVSOM EVA3K upg to unlimited per EVA LTU</v>
          </cell>
          <cell r="D2862">
            <v>36829380</v>
          </cell>
        </row>
        <row r="2863">
          <cell r="A2863" t="str">
            <v>ET115AV</v>
          </cell>
          <cell r="B2863" t="str">
            <v>HP xw4400 Workstation</v>
          </cell>
          <cell r="D2863">
            <v>1093000</v>
          </cell>
        </row>
        <row r="2864">
          <cell r="A2864" t="str">
            <v>PROCESSOR</v>
          </cell>
          <cell r="B2864" t="str">
            <v>OVSOM EVA5000 unlimited per EVA LTU</v>
          </cell>
          <cell r="D2864">
            <v>121234000</v>
          </cell>
        </row>
        <row r="2865">
          <cell r="A2865" t="str">
            <v>RB190AV</v>
          </cell>
          <cell r="B2865" t="str">
            <v>Intel Core 2 Duo E6300 1.86 2MB/1066 CPU</v>
          </cell>
          <cell r="D2865">
            <v>797000</v>
          </cell>
        </row>
        <row r="2866">
          <cell r="A2866" t="str">
            <v>RB191AV</v>
          </cell>
          <cell r="B2866" t="str">
            <v>Intel Core 2 Duo E6400 2.13 2MB/1066 CPU</v>
          </cell>
          <cell r="D2866">
            <v>924000</v>
          </cell>
        </row>
        <row r="2867">
          <cell r="A2867" t="str">
            <v>RB192AV</v>
          </cell>
          <cell r="B2867" t="str">
            <v>Intel Core 2 Duo E6600 2.40 4MB/1066 CPU</v>
          </cell>
          <cell r="D2867">
            <v>1287000</v>
          </cell>
        </row>
        <row r="2868">
          <cell r="A2868" t="str">
            <v>RB193AV</v>
          </cell>
          <cell r="B2868" t="str">
            <v>Intel Core 2 Duo E6700 2.67 4MB/1066 CPU</v>
          </cell>
          <cell r="D2868">
            <v>2131000</v>
          </cell>
        </row>
        <row r="2869">
          <cell r="A2869" t="str">
            <v>RD135AV</v>
          </cell>
          <cell r="B2869" t="str">
            <v>Intel Core 2 Extreme X6800 CPU</v>
          </cell>
          <cell r="D2869">
            <v>4139000</v>
          </cell>
        </row>
        <row r="2870">
          <cell r="A2870" t="str">
            <v>RF354AV</v>
          </cell>
          <cell r="B2870" t="str">
            <v>Intel Pentium D 945 3.40 2MB/800 CPU</v>
          </cell>
          <cell r="D2870">
            <v>713000</v>
          </cell>
        </row>
        <row r="2871">
          <cell r="A2871" t="str">
            <v>ADD-ON SELECTION</v>
          </cell>
          <cell r="B2871" t="str">
            <v>HP CV EVA4000 v4.0 1TB LTU</v>
          </cell>
          <cell r="D2871">
            <v>10500870</v>
          </cell>
        </row>
        <row r="2872">
          <cell r="A2872" t="str">
            <v>AG933AV</v>
          </cell>
          <cell r="B2872" t="str">
            <v>HP Chassis in Desktop Configuration</v>
          </cell>
          <cell r="D2872">
            <v>2000</v>
          </cell>
        </row>
        <row r="2873">
          <cell r="A2873" t="str">
            <v>AG934AV</v>
          </cell>
          <cell r="B2873" t="str">
            <v>HP Energy Star Enabled Configuration</v>
          </cell>
          <cell r="D2873">
            <v>2000</v>
          </cell>
        </row>
        <row r="2874">
          <cell r="A2874" t="str">
            <v>AG931AV</v>
          </cell>
          <cell r="B2874" t="str">
            <v>HP FireWire IEEE 1394a 3-Port PCI Card</v>
          </cell>
          <cell r="D2874">
            <v>38000</v>
          </cell>
        </row>
        <row r="2875">
          <cell r="A2875" t="str">
            <v>AG932AV</v>
          </cell>
          <cell r="B2875" t="str">
            <v>HP IEEE 1394b FireWire 4-Port PCI Card</v>
          </cell>
          <cell r="D2875">
            <v>160000</v>
          </cell>
        </row>
        <row r="2876">
          <cell r="A2876" t="str">
            <v>AG935AV</v>
          </cell>
          <cell r="B2876" t="str">
            <v>HP Solenoid Hood Lock/Sensor Kit</v>
          </cell>
          <cell r="D2876">
            <v>30000</v>
          </cell>
        </row>
        <row r="2877">
          <cell r="A2877" t="str">
            <v>AH032AV</v>
          </cell>
          <cell r="B2877" t="str">
            <v>HP Workstations Mouse Pad</v>
          </cell>
          <cell r="D2877">
            <v>8000</v>
          </cell>
        </row>
        <row r="2878">
          <cell r="A2878" t="str">
            <v>APPLICATION SOFTWARE 1</v>
          </cell>
          <cell r="B2878" t="str">
            <v>HP CV EVA8000 v4.0 Unlim use per EVA LTU</v>
          </cell>
          <cell r="D2878">
            <v>189954400</v>
          </cell>
        </row>
        <row r="2879">
          <cell r="A2879" t="str">
            <v>DS699AV#AB4</v>
          </cell>
          <cell r="B2879" t="str">
            <v>Microsoft Office 2003 SB Software</v>
          </cell>
          <cell r="D2879">
            <v>764000</v>
          </cell>
        </row>
        <row r="2880">
          <cell r="A2880" t="str">
            <v>CABLE KITS</v>
          </cell>
          <cell r="B2880" t="str">
            <v>HP CV EVA v6.0 Migration Media Kit</v>
          </cell>
          <cell r="D2880">
            <v>3003</v>
          </cell>
        </row>
        <row r="2881">
          <cell r="A2881" t="str">
            <v>AH033AV</v>
          </cell>
          <cell r="B2881" t="str">
            <v>HP Optical Drive Internal Audio Cable</v>
          </cell>
          <cell r="D2881">
            <v>4000</v>
          </cell>
        </row>
        <row r="2882">
          <cell r="A2882" t="str">
            <v>CONTROLLER</v>
          </cell>
          <cell r="B2882" t="str">
            <v>HP CV EVA4000 v4.0 Migation Unlim LTU</v>
          </cell>
          <cell r="D2882">
            <v>1</v>
          </cell>
        </row>
        <row r="2883">
          <cell r="A2883" t="str">
            <v>AG937AV</v>
          </cell>
          <cell r="B2883" t="str">
            <v>LSI 3041E 4-port SAS/SATA RAID Card</v>
          </cell>
          <cell r="D2883">
            <v>350000</v>
          </cell>
        </row>
        <row r="2884">
          <cell r="A2884" t="str">
            <v>COUNTRY KIT</v>
          </cell>
          <cell r="B2884" t="str">
            <v>HP CV EVA6000 v4.0 Migation Unlim LTU</v>
          </cell>
          <cell r="D2884">
            <v>1</v>
          </cell>
        </row>
        <row r="2885">
          <cell r="A2885" t="str">
            <v>AH013AV#AB1</v>
          </cell>
          <cell r="B2885" t="str">
            <v>HP xw4400 Workstation Localization Kit</v>
          </cell>
          <cell r="D2885">
            <v>25000</v>
          </cell>
        </row>
        <row r="2886">
          <cell r="A2886" t="str">
            <v>FLOPPY DISK DRIVE</v>
          </cell>
          <cell r="B2886" t="str">
            <v>HP CV EVA8000 v4.0 Migation Unlim LTU</v>
          </cell>
          <cell r="D2886">
            <v>1</v>
          </cell>
        </row>
        <row r="2887">
          <cell r="A2887" t="str">
            <v>AG938AV</v>
          </cell>
          <cell r="B2887" t="str">
            <v>HP 1.44MB Floppy Disk Drive</v>
          </cell>
          <cell r="D2887">
            <v>25000</v>
          </cell>
        </row>
        <row r="2888">
          <cell r="A2888" t="str">
            <v>AG939AV</v>
          </cell>
          <cell r="B2888" t="str">
            <v>HP No Floppy Disk Option</v>
          </cell>
          <cell r="D2888">
            <v>2000</v>
          </cell>
        </row>
        <row r="2889">
          <cell r="A2889" t="str">
            <v>GRAPHICS CARD</v>
          </cell>
          <cell r="B2889" t="str">
            <v>HP Storage Volume Growth 1.1 Media &amp; LTU</v>
          </cell>
          <cell r="D2889">
            <v>1552605</v>
          </cell>
        </row>
        <row r="2890">
          <cell r="A2890" t="str">
            <v>AG944AV</v>
          </cell>
          <cell r="B2890" t="str">
            <v>ATI FireGL V3300 128MB PCIe Graphics</v>
          </cell>
          <cell r="D2890">
            <v>291000</v>
          </cell>
        </row>
        <row r="2891">
          <cell r="A2891" t="str">
            <v>AG947AV</v>
          </cell>
          <cell r="B2891" t="str">
            <v>ATI FireGL V7200 256MB PCIe Graphics</v>
          </cell>
          <cell r="D2891">
            <v>1527000</v>
          </cell>
        </row>
        <row r="2892">
          <cell r="A2892" t="str">
            <v>AG941AV</v>
          </cell>
          <cell r="B2892" t="str">
            <v>HP No Graphics Option</v>
          </cell>
          <cell r="D2892">
            <v>2000</v>
          </cell>
        </row>
        <row r="2893">
          <cell r="A2893" t="str">
            <v>AG946AV</v>
          </cell>
          <cell r="B2893" t="str">
            <v>NVIDIA Quadro FX1500 256MB PCIe Graphics</v>
          </cell>
          <cell r="D2893">
            <v>1240000</v>
          </cell>
        </row>
        <row r="2894">
          <cell r="A2894" t="str">
            <v>AG948AV</v>
          </cell>
          <cell r="B2894" t="str">
            <v>NVIDIA Quadro FX3500 256MB PCIe Graphics</v>
          </cell>
          <cell r="D2894">
            <v>2190000</v>
          </cell>
        </row>
        <row r="2895">
          <cell r="A2895" t="str">
            <v>AG949AV</v>
          </cell>
          <cell r="B2895" t="str">
            <v>NVIDIA Quadro FX4500 512MB PCIe Graphics</v>
          </cell>
          <cell r="D2895">
            <v>4000000</v>
          </cell>
        </row>
        <row r="2896">
          <cell r="A2896" t="str">
            <v>AG945AV</v>
          </cell>
          <cell r="B2896" t="str">
            <v>NVIDIA Quadro FX560 128MB PCIe Graphics</v>
          </cell>
          <cell r="D2896">
            <v>595000</v>
          </cell>
        </row>
        <row r="2897">
          <cell r="A2897" t="str">
            <v>RD070AV</v>
          </cell>
          <cell r="B2897" t="str">
            <v>NVIDIA Quadro NVS 285 128MB PCIe</v>
          </cell>
          <cell r="D2897">
            <v>244000</v>
          </cell>
        </row>
        <row r="2898">
          <cell r="A2898" t="str">
            <v>AG943AV</v>
          </cell>
          <cell r="B2898" t="str">
            <v>NVIDIA Quadro NVS 440 256M PCIe Graphics</v>
          </cell>
          <cell r="D2898">
            <v>1232000</v>
          </cell>
        </row>
        <row r="2899">
          <cell r="A2899" t="str">
            <v>GRAPHICS CARD 2</v>
          </cell>
          <cell r="B2899" t="str">
            <v>HP STRGWR Business Copy EVA5K 1TB LTU v2</v>
          </cell>
          <cell r="D2899">
            <v>42550780</v>
          </cell>
        </row>
        <row r="2900">
          <cell r="A2900" t="str">
            <v>AG951AV</v>
          </cell>
          <cell r="B2900" t="str">
            <v>NVIDIA Quadro FX1500 256MB PCIe (2nd)</v>
          </cell>
          <cell r="D2900">
            <v>1240000</v>
          </cell>
        </row>
        <row r="2901">
          <cell r="A2901" t="str">
            <v>RD071AV</v>
          </cell>
          <cell r="B2901" t="str">
            <v>NVIDIA Quadro NVS 285 128M PCIe (2nd)</v>
          </cell>
          <cell r="D2901">
            <v>245000</v>
          </cell>
        </row>
        <row r="2902">
          <cell r="A2902" t="str">
            <v>HARD DRIVE 1</v>
          </cell>
          <cell r="B2902" t="str">
            <v>HP StrgWrks Bus Copy CD Media Kit v2.3</v>
          </cell>
          <cell r="D2902">
            <v>458025</v>
          </cell>
        </row>
        <row r="2903">
          <cell r="A2903" t="str">
            <v>AG960AV</v>
          </cell>
          <cell r="B2903" t="str">
            <v>HP 146GB SAS 3Gb/s 10K 1st HDD</v>
          </cell>
          <cell r="D2903">
            <v>675000</v>
          </cell>
        </row>
        <row r="2904">
          <cell r="A2904" t="str">
            <v>AG961AV</v>
          </cell>
          <cell r="B2904" t="str">
            <v>HP 146GB SAS 3Gb/s 15K 1st HDD</v>
          </cell>
          <cell r="D2904">
            <v>975000</v>
          </cell>
        </row>
        <row r="2905">
          <cell r="A2905" t="str">
            <v>AG953AV</v>
          </cell>
          <cell r="B2905" t="str">
            <v>HP 160GB SATA 3Gb/s NCQ 7200 1st HDD</v>
          </cell>
          <cell r="D2905">
            <v>228000</v>
          </cell>
        </row>
        <row r="2906">
          <cell r="A2906" t="str">
            <v>AG954AV</v>
          </cell>
          <cell r="B2906" t="str">
            <v>HP 250GB SATA 3Gb/s NCQ 7200 1st HDD</v>
          </cell>
          <cell r="D2906">
            <v>300000</v>
          </cell>
        </row>
        <row r="2907">
          <cell r="A2907" t="str">
            <v>AG955AV</v>
          </cell>
          <cell r="B2907" t="str">
            <v>HP 500GB SATA 3Gb/s NCQ 7200 1st HDD</v>
          </cell>
          <cell r="D2907">
            <v>654000</v>
          </cell>
        </row>
        <row r="2908">
          <cell r="A2908" t="str">
            <v>AG959AV</v>
          </cell>
          <cell r="B2908" t="str">
            <v>HP 73GB SAS 3Gb/s 15K 1st HDD</v>
          </cell>
          <cell r="D2908">
            <v>561000</v>
          </cell>
        </row>
        <row r="2909">
          <cell r="A2909" t="str">
            <v>AG952AV</v>
          </cell>
          <cell r="B2909" t="str">
            <v>HP 80GB SATA 3Gb/s 7200 1st HDD</v>
          </cell>
          <cell r="D2909">
            <v>185000</v>
          </cell>
        </row>
        <row r="2910">
          <cell r="A2910" t="str">
            <v>HARD DRIVE 2</v>
          </cell>
          <cell r="B2910" t="str">
            <v>HP BC EVA4200 1TB LTU</v>
          </cell>
          <cell r="D2910">
            <v>33624900</v>
          </cell>
        </row>
        <row r="2911">
          <cell r="A2911" t="str">
            <v>AG971AV</v>
          </cell>
          <cell r="B2911" t="str">
            <v>HP 146GB SAS 3Gb/s 10K 2nd  HDD</v>
          </cell>
          <cell r="D2911">
            <v>679000</v>
          </cell>
        </row>
        <row r="2912">
          <cell r="A2912" t="str">
            <v>AG972AV</v>
          </cell>
          <cell r="B2912" t="str">
            <v>HP 146GB SAS 3Gb/s 15K 2nd HDD</v>
          </cell>
          <cell r="D2912">
            <v>979000</v>
          </cell>
        </row>
        <row r="2913">
          <cell r="A2913" t="str">
            <v>AG964AV</v>
          </cell>
          <cell r="B2913" t="str">
            <v>HP 160GB SATA 3Gb/s NCQ 7200 2nd HDD</v>
          </cell>
          <cell r="D2913">
            <v>228000</v>
          </cell>
        </row>
        <row r="2914">
          <cell r="A2914" t="str">
            <v>AG965AV</v>
          </cell>
          <cell r="B2914" t="str">
            <v>HP 250GB SATA 3Gb/s NCQ 7200 2nd HDD</v>
          </cell>
          <cell r="D2914">
            <v>308000</v>
          </cell>
        </row>
        <row r="2915">
          <cell r="A2915" t="str">
            <v>AG966AV</v>
          </cell>
          <cell r="B2915" t="str">
            <v>HP 500GB SATA 3Gb/s NCQ 7200 2nd HDD</v>
          </cell>
          <cell r="D2915">
            <v>654000</v>
          </cell>
        </row>
        <row r="2916">
          <cell r="A2916" t="str">
            <v>AG970AV</v>
          </cell>
          <cell r="B2916" t="str">
            <v>HP 73GB SAS 3Gb/s 15K 2nd HDD</v>
          </cell>
          <cell r="D2916">
            <v>570000</v>
          </cell>
        </row>
        <row r="2917">
          <cell r="A2917" t="str">
            <v>AG963AV</v>
          </cell>
          <cell r="B2917" t="str">
            <v>HP 80GB SATA 3Gb/s 7200 2nd HDD</v>
          </cell>
          <cell r="D2917">
            <v>186000</v>
          </cell>
        </row>
        <row r="2918">
          <cell r="A2918" t="str">
            <v>HARD DRIVE 3</v>
          </cell>
        </row>
        <row r="2919">
          <cell r="A2919" t="str">
            <v>AG978AV</v>
          </cell>
          <cell r="B2919" t="str">
            <v>HP 146GB SAS 3Gb/s 10K 3rd  HDD</v>
          </cell>
          <cell r="D2919">
            <v>684000</v>
          </cell>
        </row>
        <row r="2920">
          <cell r="A2920" t="str">
            <v>AG979AV</v>
          </cell>
          <cell r="B2920" t="str">
            <v>HP 146GB SAS 3Gb/s 15K 3rd HDD</v>
          </cell>
          <cell r="D2920">
            <v>987000</v>
          </cell>
        </row>
        <row r="2921">
          <cell r="A2921" t="str">
            <v>AH016AV</v>
          </cell>
          <cell r="B2921" t="str">
            <v>HP 160GB SATA 3Gb/s NCQ 7200 3rd HDD</v>
          </cell>
          <cell r="D2921">
            <v>236000</v>
          </cell>
        </row>
        <row r="2922">
          <cell r="A2922" t="str">
            <v>AG974AV</v>
          </cell>
          <cell r="B2922" t="str">
            <v>HP 250GB SATA 3Gb/s NCQ 7200 3rd  HDD</v>
          </cell>
          <cell r="D2922">
            <v>312000</v>
          </cell>
        </row>
        <row r="2923">
          <cell r="A2923" t="str">
            <v>AG975AV</v>
          </cell>
          <cell r="B2923" t="str">
            <v>HP 500GB SATA 3Gb/s NCQ 7200 3rd HDD</v>
          </cell>
          <cell r="D2923">
            <v>658000</v>
          </cell>
        </row>
        <row r="2924">
          <cell r="A2924" t="str">
            <v>AH018AV</v>
          </cell>
          <cell r="B2924" t="str">
            <v>HP 73GB SAS 3Gb/s 15K 3rd HDD</v>
          </cell>
          <cell r="D2924">
            <v>574000</v>
          </cell>
        </row>
        <row r="2925">
          <cell r="A2925" t="str">
            <v>AH015AV</v>
          </cell>
          <cell r="B2925" t="str">
            <v>HP 80GB SATA 3Gb/s 7200 3rd HDD</v>
          </cell>
          <cell r="D2925">
            <v>194000</v>
          </cell>
        </row>
        <row r="2926">
          <cell r="A2926" t="str">
            <v>HARD DRIVE 4</v>
          </cell>
          <cell r="B2926" t="str">
            <v>SP WIN 25 LTU/CD 4.0C all</v>
          </cell>
          <cell r="D2926">
            <v>243278000</v>
          </cell>
        </row>
        <row r="2927">
          <cell r="A2927" t="str">
            <v>AH019AV</v>
          </cell>
          <cell r="B2927" t="str">
            <v>HP 160GB SATA 3Gb/s NCQ 7200 4th HDD</v>
          </cell>
          <cell r="D2927">
            <v>236000</v>
          </cell>
        </row>
        <row r="2928">
          <cell r="A2928" t="str">
            <v>AG981AV</v>
          </cell>
          <cell r="B2928" t="str">
            <v>HP 500GB SATA 3Gb/s NCQ 7200 4th HDD</v>
          </cell>
          <cell r="D2928">
            <v>658000</v>
          </cell>
        </row>
        <row r="2929">
          <cell r="A2929" t="str">
            <v>KEYBOARD</v>
          </cell>
          <cell r="B2929" t="str">
            <v>SP NVL 10 Lic/CD 3.0C ALL LTU</v>
          </cell>
          <cell r="D2929">
            <v>107785700</v>
          </cell>
        </row>
        <row r="2930">
          <cell r="A2930" t="str">
            <v>AH034AV</v>
          </cell>
          <cell r="B2930" t="str">
            <v>HP No Keyboard Option</v>
          </cell>
          <cell r="D2930">
            <v>4000</v>
          </cell>
        </row>
        <row r="2931">
          <cell r="A2931" t="str">
            <v>EZ389AV#AB1</v>
          </cell>
          <cell r="B2931" t="str">
            <v>HP PS/2 Standard Keyboard</v>
          </cell>
          <cell r="D2931">
            <v>21000</v>
          </cell>
        </row>
        <row r="2932">
          <cell r="A2932" t="str">
            <v>EZ390AV#AB1</v>
          </cell>
          <cell r="B2932" t="str">
            <v>HP USB Standard Keyboard</v>
          </cell>
          <cell r="D2932">
            <v>21000</v>
          </cell>
        </row>
        <row r="2933">
          <cell r="A2933" t="str">
            <v>LAN 1</v>
          </cell>
          <cell r="B2933" t="str">
            <v>SP WIN Work Edition 10 LTU/CD 4.0C</v>
          </cell>
          <cell r="D2933">
            <v>49466540</v>
          </cell>
        </row>
        <row r="2934">
          <cell r="A2934" t="str">
            <v>AG940AV</v>
          </cell>
          <cell r="B2934" t="str">
            <v>Broadcom 5751 Netxtreme Gigabit PCIe NIC</v>
          </cell>
          <cell r="D2934">
            <v>93000</v>
          </cell>
        </row>
        <row r="2935">
          <cell r="A2935" t="str">
            <v>MOUSE</v>
          </cell>
          <cell r="B2935" t="str">
            <v>SP WIN Work Edition 50 LTU/CD 4.0C</v>
          </cell>
          <cell r="D2935">
            <v>200339500</v>
          </cell>
        </row>
        <row r="2936">
          <cell r="A2936" t="str">
            <v>AH035AV</v>
          </cell>
          <cell r="B2936" t="str">
            <v>HP No Mouse Option</v>
          </cell>
          <cell r="D2936">
            <v>2000</v>
          </cell>
        </row>
        <row r="2937">
          <cell r="A2937" t="str">
            <v>AH036AV</v>
          </cell>
          <cell r="B2937" t="str">
            <v>HP PS/2 Scroll Mouse</v>
          </cell>
          <cell r="D2937">
            <v>4000</v>
          </cell>
        </row>
        <row r="2938">
          <cell r="A2938" t="str">
            <v>AH037AV</v>
          </cell>
          <cell r="B2938" t="str">
            <v>HP USB Optical 3-Button Mouse</v>
          </cell>
          <cell r="D2938">
            <v>25000</v>
          </cell>
        </row>
        <row r="2939">
          <cell r="A2939" t="str">
            <v>AH038AV</v>
          </cell>
          <cell r="B2939" t="str">
            <v>HP USB Optical Scroll Mouse</v>
          </cell>
          <cell r="D2939">
            <v>12000</v>
          </cell>
        </row>
        <row r="2940">
          <cell r="A2940" t="str">
            <v>OPERATING SYSTEM</v>
          </cell>
          <cell r="B2940" t="str">
            <v>SP WIN Work Edition Upg LTU/CD 4.0C</v>
          </cell>
          <cell r="D2940">
            <v>1832094</v>
          </cell>
        </row>
        <row r="2941">
          <cell r="A2941" t="str">
            <v>AH004AV#AB1</v>
          </cell>
          <cell r="B2941" t="str">
            <v>Microsoft Windows XP Pro 32-bit OS</v>
          </cell>
          <cell r="D2941">
            <v>413000</v>
          </cell>
        </row>
        <row r="2942">
          <cell r="A2942" t="str">
            <v>AH005AV#AB1</v>
          </cell>
          <cell r="B2942" t="str">
            <v>Microsoft Windows XP Pro x64 Edition OS</v>
          </cell>
          <cell r="D2942">
            <v>413000</v>
          </cell>
        </row>
        <row r="2943">
          <cell r="A2943" t="str">
            <v>OPTICAL DEVICE 1</v>
          </cell>
          <cell r="B2943" t="str">
            <v>Native MultiPath AIX 5.2 1 LTU</v>
          </cell>
          <cell r="D2943">
            <v>26049780</v>
          </cell>
        </row>
        <row r="2944">
          <cell r="A2944" t="str">
            <v>AG984AV</v>
          </cell>
          <cell r="B2944" t="str">
            <v>HP 16X DVD+/-RW DL LightScribe 1st Drive</v>
          </cell>
          <cell r="D2944">
            <v>139000</v>
          </cell>
        </row>
        <row r="2945">
          <cell r="A2945" t="str">
            <v>AG985AV</v>
          </cell>
          <cell r="B2945" t="str">
            <v>HP 16X/48X DVD-ROM 1st Drive</v>
          </cell>
          <cell r="D2945">
            <v>80000</v>
          </cell>
        </row>
        <row r="2946">
          <cell r="A2946" t="str">
            <v>AG986AV</v>
          </cell>
          <cell r="B2946" t="str">
            <v>HP 48X CD-ROM 1st Drive</v>
          </cell>
          <cell r="D2946">
            <v>46000</v>
          </cell>
        </row>
        <row r="2947">
          <cell r="A2947" t="str">
            <v>AG987AV</v>
          </cell>
          <cell r="B2947" t="str">
            <v>HP 48X DVD-ROM/CD-RW 1st Combo Drive</v>
          </cell>
          <cell r="D2947">
            <v>101000</v>
          </cell>
        </row>
        <row r="2948">
          <cell r="A2948" t="str">
            <v>AH039AV</v>
          </cell>
          <cell r="B2948" t="str">
            <v>HP No Optical Drive Option</v>
          </cell>
          <cell r="D2948">
            <v>2000</v>
          </cell>
        </row>
        <row r="2949">
          <cell r="A2949" t="str">
            <v>OPTICAL DEVICE 2</v>
          </cell>
          <cell r="B2949" t="str">
            <v>HP SP HP-UX v3.0F 25 LTU/CD</v>
          </cell>
          <cell r="D2949">
            <v>243278000</v>
          </cell>
        </row>
        <row r="2950">
          <cell r="A2950" t="str">
            <v>AH008AV</v>
          </cell>
          <cell r="B2950" t="str">
            <v>HP 16X DVD+/-RW DL LightScribe 2nd Drive</v>
          </cell>
          <cell r="D2950">
            <v>139000</v>
          </cell>
        </row>
        <row r="2951">
          <cell r="A2951" t="str">
            <v>AH009AV</v>
          </cell>
          <cell r="B2951" t="str">
            <v>HP 16X/48X DVD-ROM 2nd Drive</v>
          </cell>
          <cell r="D2951">
            <v>80000</v>
          </cell>
        </row>
        <row r="2952">
          <cell r="A2952" t="str">
            <v>AH010AV</v>
          </cell>
          <cell r="B2952" t="str">
            <v>HP 48X CD-ROM 2nd Drive</v>
          </cell>
          <cell r="D2952">
            <v>46000</v>
          </cell>
        </row>
        <row r="2953">
          <cell r="A2953" t="str">
            <v>AH011AV</v>
          </cell>
          <cell r="B2953" t="str">
            <v>HP 48X DVD-ROM/CD-RW 2nd Combo Drive</v>
          </cell>
          <cell r="D2953">
            <v>101000</v>
          </cell>
        </row>
        <row r="2954">
          <cell r="A2954" t="str">
            <v>RAID</v>
          </cell>
          <cell r="B2954" t="str">
            <v>HP Secure Path HP-UX v3.0F WE 25 Lic/CD</v>
          </cell>
          <cell r="D2954">
            <v>111299700</v>
          </cell>
        </row>
        <row r="2955">
          <cell r="A2955" t="str">
            <v>PK977AV</v>
          </cell>
          <cell r="B2955" t="str">
            <v>HP RAID 0 (Striped Array) Configuration</v>
          </cell>
          <cell r="D2955">
            <v>21000</v>
          </cell>
        </row>
        <row r="2956">
          <cell r="A2956" t="str">
            <v>EM147AV</v>
          </cell>
          <cell r="B2956" t="str">
            <v>HP RAID 0 Data Array Configuration</v>
          </cell>
          <cell r="D2956">
            <v>21000</v>
          </cell>
        </row>
        <row r="2957">
          <cell r="A2957" t="str">
            <v>PK978AV</v>
          </cell>
          <cell r="B2957" t="str">
            <v>HP RAID 1 (Mirrored Array) Configuration</v>
          </cell>
          <cell r="D2957">
            <v>21000</v>
          </cell>
        </row>
        <row r="2958">
          <cell r="A2958" t="str">
            <v>SECURITY</v>
          </cell>
          <cell r="B2958" t="str">
            <v>Secure Path Linux 8 LTU/CD 3.0C</v>
          </cell>
          <cell r="D2958">
            <v>53386000</v>
          </cell>
        </row>
        <row r="2959">
          <cell r="A2959" t="str">
            <v>SYSTEM MEMORY</v>
          </cell>
          <cell r="B2959" t="str">
            <v>Secure Path Linux 10 LTU/CD 3.0C</v>
          </cell>
          <cell r="D2959">
            <v>107785700</v>
          </cell>
        </row>
        <row r="2960">
          <cell r="A2960" t="str">
            <v>AG988AV</v>
          </cell>
          <cell r="B2960" t="str">
            <v>HP 1.5GB (2x256+2x512) DDR2-667 ECC RAM</v>
          </cell>
          <cell r="D2960">
            <v>629000</v>
          </cell>
        </row>
        <row r="2961">
          <cell r="A2961" t="str">
            <v>AG989AV</v>
          </cell>
          <cell r="B2961" t="str">
            <v>HP 1GB (2x512) DDR2-667 ECC RAM</v>
          </cell>
          <cell r="D2961">
            <v>373000</v>
          </cell>
        </row>
        <row r="2962">
          <cell r="A2962" t="str">
            <v>AG990AV</v>
          </cell>
          <cell r="B2962" t="str">
            <v>HP 1GB (2x512) DDR2-667 nECC RAM</v>
          </cell>
          <cell r="D2962">
            <v>401000</v>
          </cell>
        </row>
        <row r="2963">
          <cell r="A2963" t="str">
            <v>AG991AV</v>
          </cell>
          <cell r="B2963" t="str">
            <v>HP 256MB (1x256) DDR2-667 nECC RAM</v>
          </cell>
          <cell r="D2963">
            <v>101000</v>
          </cell>
        </row>
        <row r="2964">
          <cell r="A2964" t="str">
            <v>AG992AV</v>
          </cell>
          <cell r="B2964" t="str">
            <v>HP 2GB (2x1GB) DDR2-667 ECC RAM</v>
          </cell>
          <cell r="D2964">
            <v>785000</v>
          </cell>
        </row>
        <row r="2965">
          <cell r="A2965" t="str">
            <v>AG993AV</v>
          </cell>
          <cell r="B2965" t="str">
            <v>HP 2GB (4x512) DDR2-667 ECC RAM</v>
          </cell>
          <cell r="D2965">
            <v>810000</v>
          </cell>
        </row>
        <row r="2966">
          <cell r="A2966" t="str">
            <v>AG994AV</v>
          </cell>
          <cell r="B2966" t="str">
            <v>HP 2GB (4x512) DDR2-667 nECC RAM</v>
          </cell>
          <cell r="D2966">
            <v>797000</v>
          </cell>
        </row>
        <row r="2967">
          <cell r="A2967" t="str">
            <v>AG995AV</v>
          </cell>
          <cell r="B2967" t="str">
            <v>HP 3GB (2x512+2x1GB)DDR2-667 ECC RAM</v>
          </cell>
          <cell r="D2967">
            <v>1190000</v>
          </cell>
        </row>
        <row r="2968">
          <cell r="A2968" t="str">
            <v>AG996AV</v>
          </cell>
          <cell r="B2968" t="str">
            <v>HP 4GB (2x2GB) DDR2-667 ECC RAM</v>
          </cell>
          <cell r="D2968">
            <v>4920000</v>
          </cell>
        </row>
        <row r="2969">
          <cell r="A2969" t="str">
            <v>AG997AV</v>
          </cell>
          <cell r="B2969" t="str">
            <v>HP 4GB (4x1GB) DDR2-667 ECC RAM</v>
          </cell>
          <cell r="D2969">
            <v>1570000</v>
          </cell>
        </row>
        <row r="2970">
          <cell r="A2970" t="str">
            <v>AG999AV</v>
          </cell>
          <cell r="B2970" t="str">
            <v>HP 512MB (2x256) DDR2-667 ECC RAM</v>
          </cell>
          <cell r="D2970">
            <v>224000</v>
          </cell>
        </row>
        <row r="2971">
          <cell r="A2971" t="str">
            <v>AG998AV</v>
          </cell>
          <cell r="B2971" t="str">
            <v>HP 512MB (2x256) DDR2-667 nECC RAM</v>
          </cell>
          <cell r="D2971">
            <v>198000</v>
          </cell>
        </row>
        <row r="2972">
          <cell r="A2972" t="str">
            <v>AH001AV</v>
          </cell>
          <cell r="B2972" t="str">
            <v>HP 6GB (2x1GB+2x2GB) DDR2-667 ECC RAM</v>
          </cell>
          <cell r="D2972">
            <v>5705000</v>
          </cell>
        </row>
        <row r="2973">
          <cell r="A2973" t="str">
            <v>AH002AV</v>
          </cell>
          <cell r="B2973" t="str">
            <v>HP 8GB (4x2GB) DDR2-667 ECC RAM</v>
          </cell>
          <cell r="D2973">
            <v>9840000</v>
          </cell>
        </row>
        <row r="2974">
          <cell r="A2974" t="str">
            <v>T3645A</v>
          </cell>
          <cell r="B2974" t="str">
            <v>HP Continuous Access EVA5k 1TB LTU v2</v>
          </cell>
          <cell r="D2974">
            <v>112717300</v>
          </cell>
        </row>
        <row r="2975">
          <cell r="A2975" t="str">
            <v>T3646A</v>
          </cell>
          <cell r="B2975" t="str">
            <v>HP CA EVA5k Unlimited cap per LTU v2</v>
          </cell>
          <cell r="D2975">
            <v>196620100</v>
          </cell>
        </row>
        <row r="2976">
          <cell r="A2976" t="str">
            <v>Part Number</v>
          </cell>
          <cell r="B2976" t="str">
            <v>Description</v>
          </cell>
          <cell r="D2976" t="str">
            <v>AUG ILP KRW</v>
          </cell>
        </row>
        <row r="2977">
          <cell r="A2977" t="str">
            <v>BASE UNIT</v>
          </cell>
          <cell r="B2977" t="str">
            <v>HP CA EVA4000 1TB LTU</v>
          </cell>
          <cell r="D2977">
            <v>83017850</v>
          </cell>
        </row>
        <row r="2978">
          <cell r="A2978" t="str">
            <v>ER236AV</v>
          </cell>
          <cell r="B2978" t="str">
            <v xml:space="preserve">HP xw6400 Workstation </v>
          </cell>
          <cell r="D2978">
            <v>2849000</v>
          </cell>
        </row>
        <row r="2979">
          <cell r="A2979" t="str">
            <v>ADD-ON SELECTION</v>
          </cell>
          <cell r="B2979" t="str">
            <v>HP CA EVA4000 Upgd to Unlimited use LTU</v>
          </cell>
          <cell r="D2979">
            <v>189541300</v>
          </cell>
        </row>
        <row r="2980">
          <cell r="A2980" t="str">
            <v>ER237AV</v>
          </cell>
          <cell r="B2980" t="str">
            <v>HP Energy Star Enabled Configuration</v>
          </cell>
          <cell r="D2980">
            <v>2000</v>
          </cell>
        </row>
        <row r="2981">
          <cell r="A2981" t="str">
            <v>ER238AV</v>
          </cell>
          <cell r="B2981" t="str">
            <v>HP FireWire IEEE 1394a 3-Port PCI Card</v>
          </cell>
          <cell r="D2981">
            <v>54000</v>
          </cell>
        </row>
        <row r="2982">
          <cell r="A2982" t="str">
            <v>ER239AV</v>
          </cell>
          <cell r="B2982" t="str">
            <v>HP IEEE 1394b FireWire 4-Port PCI Card</v>
          </cell>
          <cell r="D2982">
            <v>228000</v>
          </cell>
        </row>
        <row r="2983">
          <cell r="A2983" t="str">
            <v>ET367AV</v>
          </cell>
          <cell r="B2983" t="str">
            <v>HP Workstations Mouse Pad</v>
          </cell>
          <cell r="D2983">
            <v>8400</v>
          </cell>
        </row>
        <row r="2984">
          <cell r="A2984" t="str">
            <v>APPLICATION SOFTWARE 1</v>
          </cell>
          <cell r="B2984" t="str">
            <v>HP CA EVA6000 Unlimited use per EVA LTU</v>
          </cell>
          <cell r="D2984">
            <v>380875200</v>
          </cell>
        </row>
        <row r="2985">
          <cell r="A2985" t="str">
            <v>DS699AV#AB4</v>
          </cell>
          <cell r="B2985" t="str">
            <v>Microsoft Office 2003 SB Software</v>
          </cell>
          <cell r="D2985">
            <v>1085000</v>
          </cell>
        </row>
        <row r="2986">
          <cell r="A2986" t="str">
            <v>CABLE KITS</v>
          </cell>
          <cell r="B2986" t="str">
            <v>HP CA EVA4000 Upgd to 6000 unlimited LTU</v>
          </cell>
          <cell r="D2986">
            <v>160340500</v>
          </cell>
        </row>
        <row r="2987">
          <cell r="A2987" t="str">
            <v>EM504AV</v>
          </cell>
          <cell r="B2987" t="str">
            <v>HP Optical Drive Internal Audio Cable</v>
          </cell>
          <cell r="D2987">
            <v>6000</v>
          </cell>
        </row>
        <row r="2988">
          <cell r="A2988" t="str">
            <v>CONTROLLER</v>
          </cell>
          <cell r="B2988" t="str">
            <v>HP OpenView Stor Mirror Server 1 LTU</v>
          </cell>
          <cell r="D2988">
            <v>7608874</v>
          </cell>
        </row>
        <row r="2989">
          <cell r="A2989" t="str">
            <v>ER241AV</v>
          </cell>
          <cell r="B2989" t="str">
            <v>LSI 3041E 4-port SAS/SATA RAID Card</v>
          </cell>
          <cell r="D2989">
            <v>497000</v>
          </cell>
        </row>
        <row r="2990">
          <cell r="A2990" t="str">
            <v>COUNTRY KIT</v>
          </cell>
          <cell r="B2990" t="str">
            <v>HP OpenView Stor Mirror Adv Serv 1 LTU</v>
          </cell>
          <cell r="D2990">
            <v>13708130</v>
          </cell>
        </row>
        <row r="2991">
          <cell r="A2991" t="str">
            <v>ER296AV#AB1</v>
          </cell>
          <cell r="B2991" t="str">
            <v>HP xw6400 Localization Kit</v>
          </cell>
          <cell r="D2991">
            <v>30000</v>
          </cell>
        </row>
        <row r="2992">
          <cell r="A2992" t="str">
            <v>FLOPPY DISK DRIVE</v>
          </cell>
          <cell r="B2992" t="str">
            <v>HP OpenView Stor Mirror NAS Edtn 1 LTU</v>
          </cell>
          <cell r="D2992">
            <v>4848942</v>
          </cell>
        </row>
        <row r="2993">
          <cell r="A2993" t="str">
            <v>ER242AV</v>
          </cell>
          <cell r="B2993" t="str">
            <v>HP 1.44MB Floppy Disk Drive</v>
          </cell>
          <cell r="D2993">
            <v>42000</v>
          </cell>
        </row>
        <row r="2994">
          <cell r="A2994" t="str">
            <v>ER243AV</v>
          </cell>
          <cell r="B2994" t="str">
            <v>HP No Floppy Disk Option</v>
          </cell>
          <cell r="D2994">
            <v>2000</v>
          </cell>
        </row>
        <row r="2995">
          <cell r="A2995" t="str">
            <v>GRAPHICS CARD</v>
          </cell>
          <cell r="B2995" t="str">
            <v>HP OpenView Stor Mirror Virt Mach 5 LTU</v>
          </cell>
          <cell r="D2995">
            <v>33262960</v>
          </cell>
        </row>
        <row r="2996">
          <cell r="A2996" t="str">
            <v>ES364AV</v>
          </cell>
          <cell r="B2996" t="str">
            <v>ATI FireGL V3300 128MB PCIe Graphics</v>
          </cell>
          <cell r="D2996">
            <v>413000</v>
          </cell>
        </row>
        <row r="2997">
          <cell r="A2997" t="str">
            <v>ES367AV</v>
          </cell>
          <cell r="B2997" t="str">
            <v>ATI FireGL V7200 256MB PCIe Graphics</v>
          </cell>
          <cell r="D2997">
            <v>2124000</v>
          </cell>
        </row>
        <row r="2998">
          <cell r="A2998" t="str">
            <v>ER244AV</v>
          </cell>
          <cell r="B2998" t="str">
            <v>HP No Graphics Option</v>
          </cell>
          <cell r="D2998">
            <v>2000</v>
          </cell>
        </row>
        <row r="2999">
          <cell r="A2999" t="str">
            <v>ES366AV</v>
          </cell>
          <cell r="B2999" t="str">
            <v>NVIDIA Quadro FX1500 256MB PCIe Graphics</v>
          </cell>
          <cell r="D2999">
            <v>1761000</v>
          </cell>
        </row>
        <row r="3000">
          <cell r="A3000" t="str">
            <v>ES368AV</v>
          </cell>
          <cell r="B3000" t="str">
            <v>NVIDIA Quadro FX3500 256MB PCIe Graphics</v>
          </cell>
          <cell r="D3000">
            <v>3108000</v>
          </cell>
        </row>
        <row r="3001">
          <cell r="A3001" t="str">
            <v>ES369AV</v>
          </cell>
          <cell r="B3001" t="str">
            <v>NVIDIA Quadro FX4500 512MB PCIe Graphics</v>
          </cell>
          <cell r="D3001">
            <v>5750000</v>
          </cell>
        </row>
        <row r="3002">
          <cell r="A3002" t="str">
            <v>ES365AV</v>
          </cell>
          <cell r="B3002" t="str">
            <v>NVIDIA Quadro FX560 128MB PCIe Graphics</v>
          </cell>
          <cell r="D3002">
            <v>829000</v>
          </cell>
        </row>
        <row r="3003">
          <cell r="A3003" t="str">
            <v>RD064AV</v>
          </cell>
          <cell r="B3003" t="str">
            <v>NVIDIA Quadro NVS 285 128MB PCIe</v>
          </cell>
          <cell r="D3003">
            <v>349000</v>
          </cell>
        </row>
        <row r="3004">
          <cell r="A3004" t="str">
            <v>ER246AV</v>
          </cell>
          <cell r="B3004" t="str">
            <v>NVIDIA Quadro NVS 440 256M PCIe Graphics</v>
          </cell>
          <cell r="D3004">
            <v>1782000</v>
          </cell>
        </row>
        <row r="3005">
          <cell r="A3005" t="str">
            <v>GRAPHICS CARD 2</v>
          </cell>
          <cell r="B3005" t="str">
            <v>HP OV Storage Optimizer 10TB LTU</v>
          </cell>
          <cell r="D3005">
            <v>126625800</v>
          </cell>
        </row>
        <row r="3006">
          <cell r="A3006" t="str">
            <v>RD065AV</v>
          </cell>
          <cell r="B3006" t="str">
            <v>NVIDIA Quadro NVS 285 128M PCIe (2nd)</v>
          </cell>
          <cell r="D3006">
            <v>349000</v>
          </cell>
        </row>
        <row r="3007">
          <cell r="A3007" t="str">
            <v>ER248AV</v>
          </cell>
          <cell r="B3007" t="str">
            <v>NVIDIA Quadro NVS 440 256MB PCIe (2nd)</v>
          </cell>
          <cell r="D3007">
            <v>1782000</v>
          </cell>
        </row>
        <row r="3008">
          <cell r="A3008" t="str">
            <v>Graphics Connectors</v>
          </cell>
          <cell r="B3008" t="str">
            <v>HP OV Storage Builder 10TB LTU</v>
          </cell>
          <cell r="D3008">
            <v>126625800</v>
          </cell>
        </row>
        <row r="3009">
          <cell r="A3009" t="str">
            <v>AH029AV</v>
          </cell>
          <cell r="B3009" t="str">
            <v>NVIDIA Quadro G-Sync Card</v>
          </cell>
          <cell r="D3009">
            <v>3231000</v>
          </cell>
        </row>
        <row r="3010">
          <cell r="A3010" t="str">
            <v>HARD DRIVE 1</v>
          </cell>
          <cell r="B3010" t="str">
            <v>HP OV Storage Accountant 5TB LTU</v>
          </cell>
          <cell r="D3010">
            <v>77920420</v>
          </cell>
        </row>
        <row r="3011">
          <cell r="A3011" t="str">
            <v>ER255AV</v>
          </cell>
          <cell r="B3011" t="str">
            <v>HP 146GB SAS 3Gb/s 10K 1st HDD</v>
          </cell>
          <cell r="D3011">
            <v>953000</v>
          </cell>
        </row>
        <row r="3012">
          <cell r="A3012" t="str">
            <v>ER258AV</v>
          </cell>
          <cell r="B3012" t="str">
            <v>HP 146GB SAS 3Gb/s 15K 1st HDD</v>
          </cell>
          <cell r="D3012">
            <v>1554000</v>
          </cell>
        </row>
        <row r="3013">
          <cell r="A3013" t="str">
            <v>ER250AV</v>
          </cell>
          <cell r="B3013" t="str">
            <v>HP 160GB SATA 3Gb/s NCQ 7200 1st HDD</v>
          </cell>
          <cell r="D3013">
            <v>342000</v>
          </cell>
        </row>
        <row r="3014">
          <cell r="A3014" t="str">
            <v>ER251AV</v>
          </cell>
          <cell r="B3014" t="str">
            <v>HP 250GB SATA 3Gb/s NCQ 7200 1st HDD</v>
          </cell>
          <cell r="D3014">
            <v>445000</v>
          </cell>
        </row>
        <row r="3015">
          <cell r="A3015" t="str">
            <v>ER252AV</v>
          </cell>
          <cell r="B3015" t="str">
            <v>HP 500GB SATA 3Gb/s NCQ 7200 1st HDD</v>
          </cell>
          <cell r="D3015">
            <v>1347000</v>
          </cell>
        </row>
        <row r="3016">
          <cell r="A3016" t="str">
            <v>ER257AV</v>
          </cell>
          <cell r="B3016" t="str">
            <v>HP 73GB SAS 3Gb/s 15K 1st HDD</v>
          </cell>
          <cell r="D3016">
            <v>818000</v>
          </cell>
        </row>
        <row r="3017">
          <cell r="A3017" t="str">
            <v>ER249AV</v>
          </cell>
          <cell r="B3017" t="str">
            <v>HP 80GB SATA 3Gb/s 7200 1st HDD</v>
          </cell>
          <cell r="D3017">
            <v>280000</v>
          </cell>
        </row>
        <row r="3018">
          <cell r="A3018" t="str">
            <v>HARD DRIVE 2</v>
          </cell>
          <cell r="B3018" t="str">
            <v>HP OV Storage Optimizer 1TB LTU</v>
          </cell>
          <cell r="D3018">
            <v>19478650</v>
          </cell>
        </row>
        <row r="3019">
          <cell r="A3019" t="str">
            <v>ER265AV</v>
          </cell>
          <cell r="B3019" t="str">
            <v>HP 146GB SAS 3Gb/s 10K 2nd  HDD</v>
          </cell>
          <cell r="D3019">
            <v>953000</v>
          </cell>
        </row>
        <row r="3020">
          <cell r="A3020" t="str">
            <v>ER268AV</v>
          </cell>
          <cell r="B3020" t="str">
            <v>HP 146GB SAS 3Gb/s 15K 2nd HDD</v>
          </cell>
          <cell r="D3020">
            <v>1554000</v>
          </cell>
        </row>
        <row r="3021">
          <cell r="A3021" t="str">
            <v>ER260AV</v>
          </cell>
          <cell r="B3021" t="str">
            <v>HP 160GB SATA 3Gb/s NCQ 7200 2nd HDD</v>
          </cell>
          <cell r="D3021">
            <v>342000</v>
          </cell>
        </row>
        <row r="3022">
          <cell r="A3022" t="str">
            <v>ER261AV</v>
          </cell>
          <cell r="B3022" t="str">
            <v>HP 250GB SATA 3Gb/s NCQ 7200 2nd HDD</v>
          </cell>
          <cell r="D3022">
            <v>445000</v>
          </cell>
        </row>
        <row r="3023">
          <cell r="A3023" t="str">
            <v>ER262AV</v>
          </cell>
          <cell r="B3023" t="str">
            <v>HP 500GB SATA 3Gb/s NCQ 7200 2nd HDD</v>
          </cell>
          <cell r="D3023">
            <v>1347000</v>
          </cell>
        </row>
        <row r="3024">
          <cell r="A3024" t="str">
            <v>ER267AV</v>
          </cell>
          <cell r="B3024" t="str">
            <v>HP 73GB SAS 3Gb/s 15K 2nd HDD</v>
          </cell>
          <cell r="D3024">
            <v>818000</v>
          </cell>
        </row>
        <row r="3025">
          <cell r="A3025" t="str">
            <v>ER259AV</v>
          </cell>
          <cell r="B3025" t="str">
            <v>HP 80GB SATA 3Gb/s 7200 2nd HDD</v>
          </cell>
          <cell r="D3025">
            <v>280000</v>
          </cell>
        </row>
        <row r="3026">
          <cell r="A3026" t="str">
            <v>KEYBOARD</v>
          </cell>
          <cell r="B3026" t="str">
            <v>HP STG Esstls Chg Bk Mgr 50MAP-T1 LTU</v>
          </cell>
          <cell r="D3026">
            <v>14271870</v>
          </cell>
        </row>
        <row r="3027">
          <cell r="A3027" t="str">
            <v>DY301AV</v>
          </cell>
          <cell r="B3027" t="str">
            <v>HP No Keyboard Option</v>
          </cell>
          <cell r="D3027">
            <v>2000</v>
          </cell>
        </row>
        <row r="3028">
          <cell r="A3028" t="str">
            <v>DZ204AV#AB1</v>
          </cell>
          <cell r="B3028" t="str">
            <v>HP PS/2 Standard Keyboard</v>
          </cell>
          <cell r="D3028">
            <v>30000</v>
          </cell>
        </row>
        <row r="3029">
          <cell r="A3029" t="str">
            <v>DY302AV#AB1</v>
          </cell>
          <cell r="B3029" t="str">
            <v>HP USB Standard Keyboard</v>
          </cell>
          <cell r="D3029">
            <v>30000</v>
          </cell>
        </row>
        <row r="3030">
          <cell r="A3030" t="str">
            <v>LAN 1</v>
          </cell>
          <cell r="B3030" t="str">
            <v>HP STG Esstls Sybase Vwr 1MAL-T1 LTU</v>
          </cell>
          <cell r="D3030">
            <v>23788350</v>
          </cell>
        </row>
        <row r="3031">
          <cell r="A3031" t="str">
            <v>ER269AV</v>
          </cell>
          <cell r="B3031" t="str">
            <v>Broadcom 5751 Netxtreme Gigabit PCIe NIC</v>
          </cell>
          <cell r="D3031">
            <v>134000</v>
          </cell>
        </row>
        <row r="3032">
          <cell r="A3032" t="str">
            <v>MOUSE</v>
          </cell>
          <cell r="B3032" t="str">
            <v>HP STG Esstls Fs Vwr 1TB-T1 LTU</v>
          </cell>
          <cell r="D3032">
            <v>23788350</v>
          </cell>
        </row>
        <row r="3033">
          <cell r="A3033" t="str">
            <v>DY303AV</v>
          </cell>
          <cell r="B3033" t="str">
            <v>HP No Mouse Option</v>
          </cell>
          <cell r="D3033">
            <v>2000</v>
          </cell>
        </row>
        <row r="3034">
          <cell r="A3034" t="str">
            <v>AA360AV</v>
          </cell>
          <cell r="B3034" t="str">
            <v>HP PS/2 Scroll Mouse</v>
          </cell>
          <cell r="D3034">
            <v>6000</v>
          </cell>
        </row>
        <row r="3035">
          <cell r="A3035" t="str">
            <v>PC482AV</v>
          </cell>
          <cell r="B3035" t="str">
            <v>HP USB Optical 3-Button Mouse</v>
          </cell>
          <cell r="D3035">
            <v>36000</v>
          </cell>
        </row>
        <row r="3036">
          <cell r="A3036" t="str">
            <v>DC560AV</v>
          </cell>
          <cell r="B3036" t="str">
            <v>HP USB Optical Scroll Mouse</v>
          </cell>
          <cell r="D3036">
            <v>19000</v>
          </cell>
        </row>
        <row r="3037">
          <cell r="A3037" t="str">
            <v>OPERATING SYSTEM</v>
          </cell>
        </row>
        <row r="3038">
          <cell r="A3038" t="str">
            <v>ER408AV</v>
          </cell>
          <cell r="B3038" t="str">
            <v>HP Linux Installer Kit</v>
          </cell>
          <cell r="D3038">
            <v>54000</v>
          </cell>
        </row>
        <row r="3039">
          <cell r="A3039" t="str">
            <v>ER297AV#AB1</v>
          </cell>
          <cell r="B3039" t="str">
            <v>Microsoft Windows XP Pro 32-bit OS</v>
          </cell>
          <cell r="D3039">
            <v>591000</v>
          </cell>
        </row>
        <row r="3040">
          <cell r="A3040" t="str">
            <v>ER409AV</v>
          </cell>
          <cell r="B3040" t="str">
            <v>Red Hat Linux WS 4, 32/64-bit OS</v>
          </cell>
          <cell r="D3040">
            <v>787000</v>
          </cell>
        </row>
        <row r="3041">
          <cell r="A3041" t="str">
            <v>OPTICAL DEVICE 1</v>
          </cell>
          <cell r="B3041" t="str">
            <v>hp OpenView Virtual Repli 10 Sys LTU</v>
          </cell>
          <cell r="D3041">
            <v>63541000</v>
          </cell>
        </row>
        <row r="3042">
          <cell r="A3042" t="str">
            <v>ER273AV</v>
          </cell>
          <cell r="B3042" t="str">
            <v>HP 16X DVD+/-RW DL LightScribe 1st Drive</v>
          </cell>
          <cell r="D3042">
            <v>207000</v>
          </cell>
        </row>
        <row r="3043">
          <cell r="A3043" t="str">
            <v>ER270AV</v>
          </cell>
          <cell r="B3043" t="str">
            <v>HP 16X/48X DVD-ROM 1st Drive</v>
          </cell>
          <cell r="D3043">
            <v>119000</v>
          </cell>
        </row>
        <row r="3044">
          <cell r="A3044" t="str">
            <v>ER271AV</v>
          </cell>
          <cell r="B3044" t="str">
            <v>HP 48X CD-ROM 1st Drive</v>
          </cell>
          <cell r="D3044">
            <v>66000</v>
          </cell>
        </row>
        <row r="3045">
          <cell r="A3045" t="str">
            <v>ER272AV</v>
          </cell>
          <cell r="B3045" t="str">
            <v>HP 48X DVD-ROM/CD-RW 1st Combo Drive</v>
          </cell>
          <cell r="D3045">
            <v>155000</v>
          </cell>
        </row>
        <row r="3046">
          <cell r="A3046" t="str">
            <v>EP873AV</v>
          </cell>
          <cell r="B3046" t="str">
            <v>HP No Optical Drive Option</v>
          </cell>
          <cell r="D3046">
            <v>6000</v>
          </cell>
        </row>
        <row r="3047">
          <cell r="A3047" t="str">
            <v>OPTICAL DEVICE 2</v>
          </cell>
          <cell r="B3047" t="str">
            <v>hp OpenView Virtual Replic 3 Sys Upg LTU</v>
          </cell>
          <cell r="D3047">
            <v>10932740</v>
          </cell>
        </row>
        <row r="3048">
          <cell r="A3048" t="str">
            <v>ER276AV</v>
          </cell>
          <cell r="B3048" t="str">
            <v>HP 16X DVD+/-RW DL LightScribe 2nd Drive</v>
          </cell>
          <cell r="D3048">
            <v>207000</v>
          </cell>
        </row>
        <row r="3049">
          <cell r="A3049" t="str">
            <v>ER274AV</v>
          </cell>
          <cell r="B3049" t="str">
            <v>HP 16X/48X DVD-ROM 2nd Drive</v>
          </cell>
          <cell r="D3049">
            <v>119000</v>
          </cell>
        </row>
        <row r="3050">
          <cell r="A3050" t="str">
            <v>ER275AV</v>
          </cell>
          <cell r="B3050" t="str">
            <v>HP 48X DVD-ROM/CD-RW 2nd Combo Drive</v>
          </cell>
          <cell r="D3050">
            <v>155000</v>
          </cell>
        </row>
        <row r="3051">
          <cell r="A3051" t="str">
            <v>PROCESSOR</v>
          </cell>
        </row>
        <row r="3052">
          <cell r="A3052" t="str">
            <v>EX617AV</v>
          </cell>
          <cell r="B3052" t="str">
            <v>Intel Xeon 5110 1.60 4MB/1066 DC 1st CPU</v>
          </cell>
          <cell r="D3052">
            <v>1224000</v>
          </cell>
        </row>
        <row r="3053">
          <cell r="A3053" t="str">
            <v>EX619AV</v>
          </cell>
          <cell r="B3053" t="str">
            <v>Intel Xeon 5120 1.86 4MB/1066 DC 1st CPU</v>
          </cell>
          <cell r="D3053">
            <v>1525000</v>
          </cell>
        </row>
        <row r="3054">
          <cell r="A3054" t="str">
            <v>EX621AV</v>
          </cell>
          <cell r="B3054" t="str">
            <v>Intel Xeon 5130 2.00 4MB/1333 DC 1st CPU</v>
          </cell>
          <cell r="D3054">
            <v>1863000</v>
          </cell>
        </row>
        <row r="3055">
          <cell r="A3055" t="str">
            <v>EX623AV</v>
          </cell>
          <cell r="B3055" t="str">
            <v>Intel Xeon 5140 2.33 4MB/1333 DC 1st CPU</v>
          </cell>
          <cell r="D3055">
            <v>2646000</v>
          </cell>
        </row>
        <row r="3056">
          <cell r="A3056" t="str">
            <v>EX625AV</v>
          </cell>
          <cell r="B3056" t="str">
            <v>Intel Xeon 5150 2.66 4MB/1333 DC 1st CPU</v>
          </cell>
          <cell r="D3056">
            <v>3972000</v>
          </cell>
        </row>
        <row r="3057">
          <cell r="A3057" t="str">
            <v>EX627AV</v>
          </cell>
          <cell r="B3057" t="str">
            <v>Intel Xeon 5160 3.00 4MB/1333 DC 1st CPU</v>
          </cell>
          <cell r="D3057">
            <v>4876000</v>
          </cell>
        </row>
        <row r="3058">
          <cell r="A3058" t="str">
            <v>PROCESSOR 2</v>
          </cell>
        </row>
        <row r="3059">
          <cell r="A3059" t="str">
            <v>EX618AV</v>
          </cell>
          <cell r="B3059" t="str">
            <v>Intel Xeon 5110 1.60 4MB/1066 DC 2nd CPU</v>
          </cell>
          <cell r="D3059">
            <v>1224000</v>
          </cell>
        </row>
        <row r="3060">
          <cell r="A3060" t="str">
            <v>EX620AV</v>
          </cell>
          <cell r="B3060" t="str">
            <v>Intel Xeon 5120 1.86 4MB/1066 DC 2nd CPU</v>
          </cell>
          <cell r="D3060">
            <v>1525000</v>
          </cell>
        </row>
        <row r="3061">
          <cell r="A3061" t="str">
            <v>EX622AV</v>
          </cell>
          <cell r="B3061" t="str">
            <v>Intel Xeon 5130 2.00 4MB/1333 DC 2nd CPU</v>
          </cell>
          <cell r="D3061">
            <v>1863000</v>
          </cell>
        </row>
        <row r="3062">
          <cell r="A3062" t="str">
            <v>EX624AV</v>
          </cell>
          <cell r="B3062" t="str">
            <v>Intel Xeon 5140 2.33 4MB/1333 DC 2nd CPU</v>
          </cell>
          <cell r="D3062">
            <v>2646000</v>
          </cell>
        </row>
        <row r="3063">
          <cell r="A3063" t="str">
            <v>EX626AV</v>
          </cell>
          <cell r="B3063" t="str">
            <v>Intel Xeon 5150 2.66 4MB/1333 DC 2nd CPU</v>
          </cell>
          <cell r="D3063">
            <v>3972000</v>
          </cell>
        </row>
        <row r="3064">
          <cell r="A3064" t="str">
            <v>EX628AV</v>
          </cell>
          <cell r="B3064" t="str">
            <v>Intel Xeon 5160 3.00 4MB/1333 DC 2nd CPU</v>
          </cell>
          <cell r="D3064">
            <v>4876000</v>
          </cell>
        </row>
        <row r="3065">
          <cell r="A3065" t="str">
            <v>RAID</v>
          </cell>
          <cell r="B3065" t="str">
            <v>Intel Core 2 Duo E6600 2.40 4MB/1066 CPU</v>
          </cell>
          <cell r="D3065">
            <v>1287000</v>
          </cell>
        </row>
        <row r="3066">
          <cell r="A3066" t="str">
            <v>PK977AV</v>
          </cell>
          <cell r="B3066" t="str">
            <v>HP RAID 0 (Striped Array) Configuration</v>
          </cell>
          <cell r="D3066">
            <v>21000</v>
          </cell>
        </row>
        <row r="3067">
          <cell r="A3067" t="str">
            <v>PK978AV</v>
          </cell>
          <cell r="B3067" t="str">
            <v>HP RAID 1 (Mirrored Array) Configuration</v>
          </cell>
          <cell r="D3067">
            <v>21000</v>
          </cell>
        </row>
        <row r="3068">
          <cell r="A3068" t="str">
            <v>SECURITY</v>
          </cell>
          <cell r="B3068" t="str">
            <v>Intel Pentium D 945 3.40 2MB/800 CPU</v>
          </cell>
          <cell r="D3068">
            <v>713000</v>
          </cell>
        </row>
        <row r="3069">
          <cell r="A3069" t="str">
            <v>DY305AV</v>
          </cell>
          <cell r="B3069" t="str">
            <v>Solenoid Hood Lock &amp; Hood Sensor</v>
          </cell>
          <cell r="D3069">
            <v>36000</v>
          </cell>
        </row>
        <row r="3070">
          <cell r="A3070" t="str">
            <v>SYSTEM MEMORY</v>
          </cell>
          <cell r="B3070" t="str">
            <v>HP Chassis in Desktop Configuration</v>
          </cell>
          <cell r="D3070">
            <v>2000</v>
          </cell>
        </row>
        <row r="3071">
          <cell r="A3071" t="str">
            <v>AG922AV</v>
          </cell>
          <cell r="B3071" t="str">
            <v>HP 1GB (2x512) DDR2-667 ECC FBD RAM</v>
          </cell>
          <cell r="D3071">
            <v>1036000</v>
          </cell>
        </row>
        <row r="3072">
          <cell r="A3072" t="str">
            <v>AG923AV</v>
          </cell>
          <cell r="B3072" t="str">
            <v>HP 2GB (2x1GB) DDR2-667 ECC FBD RAM</v>
          </cell>
          <cell r="D3072">
            <v>1968000</v>
          </cell>
        </row>
        <row r="3073">
          <cell r="A3073" t="str">
            <v>AG924AV</v>
          </cell>
          <cell r="B3073" t="str">
            <v>HP 3GB(2x512+2x1)DDR2-667ECC FBD RAM</v>
          </cell>
          <cell r="D3073">
            <v>3004000</v>
          </cell>
        </row>
        <row r="3074">
          <cell r="A3074" t="str">
            <v>AG925AV</v>
          </cell>
          <cell r="B3074" t="str">
            <v>HP 4GB (2x2GB) DDR2-667 ECC FBD RAM</v>
          </cell>
          <cell r="D3074">
            <v>5025000</v>
          </cell>
        </row>
        <row r="3075">
          <cell r="A3075" t="str">
            <v>AG926AV</v>
          </cell>
          <cell r="B3075" t="str">
            <v>HP 4GB (4x1GB) DDR2-667 ECC FBD RAM</v>
          </cell>
          <cell r="D3075">
            <v>4020000</v>
          </cell>
        </row>
        <row r="3076">
          <cell r="A3076" t="str">
            <v>AG921AV</v>
          </cell>
          <cell r="B3076" t="str">
            <v>HP 512MB (1x512) DDR2-667 ECC FBD RAM</v>
          </cell>
          <cell r="D3076">
            <v>518000</v>
          </cell>
        </row>
        <row r="3077">
          <cell r="A3077" t="str">
            <v>AG927AV</v>
          </cell>
          <cell r="B3077" t="str">
            <v>HP 6GB (2x2G+2x1G) DDR2-667 ECC FBD RAM</v>
          </cell>
          <cell r="D3077">
            <v>6993000</v>
          </cell>
        </row>
        <row r="3078">
          <cell r="A3078" t="str">
            <v>AG928AV</v>
          </cell>
          <cell r="B3078" t="str">
            <v>HP 8GB (4x2GB) DDR2-667 ECC FBD RAM</v>
          </cell>
          <cell r="D3078">
            <v>10049000</v>
          </cell>
        </row>
        <row r="3079">
          <cell r="A3079" t="str">
            <v>AH033AV</v>
          </cell>
          <cell r="B3079" t="str">
            <v>HP Optical Drive Internal Audio Cable</v>
          </cell>
          <cell r="D3079">
            <v>4000</v>
          </cell>
        </row>
        <row r="3080">
          <cell r="A3080" t="str">
            <v>CONTROLLER</v>
          </cell>
        </row>
        <row r="3081">
          <cell r="A3081" t="str">
            <v>Part Number</v>
          </cell>
          <cell r="B3081" t="str">
            <v>Description</v>
          </cell>
          <cell r="D3081" t="str">
            <v>AUG ILP KRW</v>
          </cell>
        </row>
        <row r="3082">
          <cell r="A3082" t="str">
            <v>BASE UNIT</v>
          </cell>
        </row>
        <row r="3083">
          <cell r="A3083" t="str">
            <v>PS955AV</v>
          </cell>
          <cell r="B3083" t="str">
            <v xml:space="preserve">HP xw8400 Workstation </v>
          </cell>
          <cell r="D3083">
            <v>3958000</v>
          </cell>
        </row>
        <row r="3084">
          <cell r="A3084" t="str">
            <v>ADD-ON SELECTION</v>
          </cell>
        </row>
        <row r="3085">
          <cell r="A3085" t="str">
            <v>EM042AV</v>
          </cell>
          <cell r="B3085" t="str">
            <v>HP Energy Star Enabled Configuration</v>
          </cell>
          <cell r="D3085">
            <v>2000</v>
          </cell>
        </row>
        <row r="3086">
          <cell r="A3086" t="str">
            <v>EM047AV</v>
          </cell>
          <cell r="B3086" t="str">
            <v>HP IEEE 1394b FireWire 4-Port PCI Card</v>
          </cell>
          <cell r="D3086">
            <v>228000</v>
          </cell>
        </row>
        <row r="3087">
          <cell r="A3087" t="str">
            <v>ET367AV</v>
          </cell>
          <cell r="B3087" t="str">
            <v>HP Workstations Mouse Pad</v>
          </cell>
          <cell r="D3087">
            <v>8400</v>
          </cell>
        </row>
        <row r="3088">
          <cell r="A3088" t="str">
            <v>EM043AV</v>
          </cell>
          <cell r="B3088" t="str">
            <v>HP xw84/94 SAS Back Panel Connector Kit</v>
          </cell>
          <cell r="D3088">
            <v>48000</v>
          </cell>
        </row>
        <row r="3089">
          <cell r="A3089" t="str">
            <v>APPLICATION SOFTWARE 1</v>
          </cell>
          <cell r="B3089" t="str">
            <v>ATI FireGL V7200 256MB PCIe Graphics</v>
          </cell>
          <cell r="D3089">
            <v>1527000</v>
          </cell>
        </row>
        <row r="3090">
          <cell r="A3090" t="str">
            <v>DS699AV#AB4</v>
          </cell>
          <cell r="B3090" t="str">
            <v>Microsoft Office 2003 SB</v>
          </cell>
          <cell r="D3090">
            <v>1085000</v>
          </cell>
        </row>
        <row r="3091">
          <cell r="A3091" t="str">
            <v>CABLE KITS</v>
          </cell>
          <cell r="B3091" t="str">
            <v>NVIDIA Quadro FX1500 256MB PCIe Graphics</v>
          </cell>
          <cell r="D3091">
            <v>1240000</v>
          </cell>
        </row>
        <row r="3092">
          <cell r="A3092" t="str">
            <v>EP273AV</v>
          </cell>
          <cell r="B3092" t="str">
            <v>HP Optical Drive Internal Audio Cable</v>
          </cell>
          <cell r="D3092">
            <v>6000</v>
          </cell>
        </row>
        <row r="3093">
          <cell r="A3093" t="str">
            <v>COUNTRY KIT</v>
          </cell>
          <cell r="B3093" t="str">
            <v>NVIDIA Quadro FX4500 512MB PCIe Graphics</v>
          </cell>
          <cell r="D3093">
            <v>4000000</v>
          </cell>
        </row>
        <row r="3094">
          <cell r="A3094" t="str">
            <v>EM048AV#AB1</v>
          </cell>
          <cell r="B3094" t="str">
            <v>HP xw8400 Localization Kit</v>
          </cell>
          <cell r="D3094">
            <v>30000</v>
          </cell>
        </row>
        <row r="3095">
          <cell r="A3095" t="str">
            <v>FLOPPY DISK DRIVE</v>
          </cell>
          <cell r="B3095" t="str">
            <v>NVIDIA Quadro NVS 285 128MB PCIe</v>
          </cell>
          <cell r="D3095">
            <v>245000</v>
          </cell>
        </row>
        <row r="3096">
          <cell r="A3096" t="str">
            <v>EM049AV</v>
          </cell>
          <cell r="B3096" t="str">
            <v>Floppy Disk Drive</v>
          </cell>
          <cell r="D3096">
            <v>42000</v>
          </cell>
        </row>
        <row r="3097">
          <cell r="A3097" t="str">
            <v>EM050AV</v>
          </cell>
          <cell r="B3097" t="str">
            <v>No Floppy Disk Kit</v>
          </cell>
          <cell r="D3097">
            <v>6000</v>
          </cell>
        </row>
        <row r="3098">
          <cell r="A3098" t="str">
            <v>GRAPHICS CARD</v>
          </cell>
          <cell r="B3098" t="str">
            <v>NVIDIA Quadro FX1500 256MB PCIe (2nd)</v>
          </cell>
          <cell r="D3098">
            <v>1240000</v>
          </cell>
        </row>
        <row r="3099">
          <cell r="A3099" t="str">
            <v>ES358AV</v>
          </cell>
          <cell r="B3099" t="str">
            <v>ATI FireGL V3300 128MB PCIe Graphics</v>
          </cell>
          <cell r="D3099">
            <v>413000</v>
          </cell>
        </row>
        <row r="3100">
          <cell r="A3100" t="str">
            <v>ES361AV</v>
          </cell>
          <cell r="B3100" t="str">
            <v>ATI FireGL V7200 256MB PCIe Graphics</v>
          </cell>
          <cell r="D3100">
            <v>2124000</v>
          </cell>
        </row>
        <row r="3101">
          <cell r="A3101" t="str">
            <v>EM051AV</v>
          </cell>
          <cell r="B3101" t="str">
            <v>No Integrated Graphics</v>
          </cell>
          <cell r="D3101">
            <v>2000</v>
          </cell>
        </row>
        <row r="3102">
          <cell r="A3102" t="str">
            <v>ES360AV</v>
          </cell>
          <cell r="B3102" t="str">
            <v>NVIDIA Quadro FX1500 256MB PCIe Graphics</v>
          </cell>
          <cell r="D3102">
            <v>1761000</v>
          </cell>
        </row>
        <row r="3103">
          <cell r="A3103" t="str">
            <v>ES362AV</v>
          </cell>
          <cell r="B3103" t="str">
            <v>NVIDIA Quadro FX3500 256MB PCIe Graphics</v>
          </cell>
          <cell r="D3103">
            <v>3108000</v>
          </cell>
        </row>
        <row r="3104">
          <cell r="A3104" t="str">
            <v>EM053AV</v>
          </cell>
          <cell r="B3104" t="str">
            <v>NVIDIA Quadro FX4500 512MB PCIe Graphics</v>
          </cell>
          <cell r="D3104">
            <v>5750000</v>
          </cell>
        </row>
        <row r="3105">
          <cell r="A3105" t="str">
            <v>ES359AV</v>
          </cell>
          <cell r="B3105" t="str">
            <v>NVIDIA Quadro FX560 128MB PCIe Graphics</v>
          </cell>
          <cell r="D3105">
            <v>829000</v>
          </cell>
        </row>
        <row r="3106">
          <cell r="A3106" t="str">
            <v>RD066AV</v>
          </cell>
          <cell r="B3106" t="str">
            <v>NVIDIA Quadro NVS 285 128MB PCIe</v>
          </cell>
          <cell r="D3106">
            <v>349000</v>
          </cell>
        </row>
        <row r="3107">
          <cell r="A3107" t="str">
            <v>Graphics Connectors</v>
          </cell>
          <cell r="B3107" t="str">
            <v>HP 80GB SATA 3Gb/s 7200 1st HDD</v>
          </cell>
          <cell r="D3107">
            <v>185000</v>
          </cell>
        </row>
        <row r="3108">
          <cell r="A3108" t="str">
            <v>EM054AV</v>
          </cell>
          <cell r="B3108" t="str">
            <v>NVIDIA Quadro G-Sync Card</v>
          </cell>
          <cell r="D3108">
            <v>3231000</v>
          </cell>
        </row>
        <row r="3109">
          <cell r="A3109" t="str">
            <v>HARD DRIVE 1</v>
          </cell>
          <cell r="B3109" t="str">
            <v>HP 146GB SAS 3Gb/s 10K 2nd  HDD</v>
          </cell>
          <cell r="D3109">
            <v>679000</v>
          </cell>
        </row>
        <row r="3110">
          <cell r="A3110" t="str">
            <v>EM064AV</v>
          </cell>
          <cell r="B3110" t="str">
            <v>HP 146GB SAS 3Gb/s 10K 1st HDD</v>
          </cell>
          <cell r="D3110">
            <v>953000</v>
          </cell>
        </row>
        <row r="3111">
          <cell r="A3111" t="str">
            <v>EM067AV</v>
          </cell>
          <cell r="B3111" t="str">
            <v>HP 146GB SAS 3Gb/s 15K 1st HDD</v>
          </cell>
          <cell r="D3111">
            <v>1554000</v>
          </cell>
        </row>
        <row r="3112">
          <cell r="A3112" t="str">
            <v>EM059AV</v>
          </cell>
          <cell r="B3112" t="str">
            <v>HP 160GB SATA 3Gb/s NCQ 7200 1st HDD</v>
          </cell>
          <cell r="D3112">
            <v>342000</v>
          </cell>
        </row>
        <row r="3113">
          <cell r="A3113" t="str">
            <v>EM060AV</v>
          </cell>
          <cell r="B3113" t="str">
            <v>HP 250GB SATA 3Gb/s NCQ 7200 1st HDD</v>
          </cell>
          <cell r="D3113">
            <v>445000</v>
          </cell>
        </row>
        <row r="3114">
          <cell r="A3114" t="str">
            <v>EM061AV</v>
          </cell>
          <cell r="B3114" t="str">
            <v>HP 500GB SATA 3Gb/s NCQ 7200 1st HDD</v>
          </cell>
          <cell r="D3114">
            <v>1347000</v>
          </cell>
        </row>
        <row r="3115">
          <cell r="A3115" t="str">
            <v>EM066AV</v>
          </cell>
          <cell r="B3115" t="str">
            <v>HP 73GB SAS 3Gb/s 15K 1st HDD</v>
          </cell>
          <cell r="D3115">
            <v>922000</v>
          </cell>
        </row>
        <row r="3116">
          <cell r="A3116" t="str">
            <v>EM055AV</v>
          </cell>
          <cell r="B3116" t="str">
            <v>HP 80GB SATA 3Gb/s 7200 1st HDD</v>
          </cell>
          <cell r="D3116">
            <v>280000</v>
          </cell>
        </row>
        <row r="3117">
          <cell r="A3117" t="str">
            <v>HARD DRIVE 2</v>
          </cell>
          <cell r="B3117" t="str">
            <v>HP 146GB SAS 3Gb/s 10K 3rd  HDD</v>
          </cell>
          <cell r="D3117">
            <v>684000</v>
          </cell>
        </row>
        <row r="3118">
          <cell r="A3118" t="str">
            <v>EM078AV</v>
          </cell>
          <cell r="B3118" t="str">
            <v>HP 146GB SAS 3Gb/s 10K 2nd  HDD</v>
          </cell>
          <cell r="D3118">
            <v>953000</v>
          </cell>
        </row>
        <row r="3119">
          <cell r="A3119" t="str">
            <v>EM081AV</v>
          </cell>
          <cell r="B3119" t="str">
            <v>HP 146GB SAS 3Gb/s 15K 2nd HDD</v>
          </cell>
          <cell r="D3119">
            <v>1554000</v>
          </cell>
        </row>
        <row r="3120">
          <cell r="A3120" t="str">
            <v>EM073AV</v>
          </cell>
          <cell r="B3120" t="str">
            <v>HP 160GB SATA 3Gb/s NCQ 7200 2nd HDD</v>
          </cell>
          <cell r="D3120">
            <v>342000</v>
          </cell>
        </row>
        <row r="3121">
          <cell r="A3121" t="str">
            <v>EM074AV</v>
          </cell>
          <cell r="B3121" t="str">
            <v>HP 250GB SATA 3Gb/s NCQ 7200 2nd HDD</v>
          </cell>
          <cell r="D3121">
            <v>445000</v>
          </cell>
        </row>
        <row r="3122">
          <cell r="A3122" t="str">
            <v>EM075AV</v>
          </cell>
          <cell r="B3122" t="str">
            <v>HP 500GB SATA 3Gb/s NCQ 7200 2nd HDD</v>
          </cell>
          <cell r="D3122">
            <v>1347000</v>
          </cell>
        </row>
        <row r="3123">
          <cell r="A3123" t="str">
            <v>EM080AV</v>
          </cell>
          <cell r="B3123" t="str">
            <v>HP 73GB SAS 3Gb/s 15K 2nd HDD</v>
          </cell>
          <cell r="D3123">
            <v>922000</v>
          </cell>
        </row>
        <row r="3124">
          <cell r="A3124" t="str">
            <v>EM069AV</v>
          </cell>
          <cell r="B3124" t="str">
            <v>HP 80GB SATA 3Gb/s 7200 2nd HDD</v>
          </cell>
          <cell r="D3124">
            <v>280000</v>
          </cell>
        </row>
        <row r="3125">
          <cell r="A3125" t="str">
            <v>HARD DRIVE 3</v>
          </cell>
          <cell r="B3125" t="str">
            <v>HP 160GB SATA 3Gb/s NCQ 7200 4th HDD</v>
          </cell>
          <cell r="D3125">
            <v>236000</v>
          </cell>
        </row>
        <row r="3126">
          <cell r="A3126" t="str">
            <v>EM092AV</v>
          </cell>
          <cell r="B3126" t="str">
            <v>HP 146GB SAS 3Gb/s 10K 3rd  HDD</v>
          </cell>
          <cell r="D3126">
            <v>953000</v>
          </cell>
        </row>
        <row r="3127">
          <cell r="A3127" t="str">
            <v>EM095AV</v>
          </cell>
          <cell r="B3127" t="str">
            <v>HP 146GB SAS 3Gb/s 15K 3rd HDD</v>
          </cell>
          <cell r="D3127">
            <v>1554000</v>
          </cell>
        </row>
        <row r="3128">
          <cell r="A3128" t="str">
            <v>EM087AV</v>
          </cell>
          <cell r="B3128" t="str">
            <v>HP 160GB SATA 3Gb/s NCQ 7200 3rd HDD</v>
          </cell>
          <cell r="D3128">
            <v>342000</v>
          </cell>
        </row>
        <row r="3129">
          <cell r="A3129" t="str">
            <v>EM088AV</v>
          </cell>
          <cell r="B3129" t="str">
            <v>HP 250GB SATA 3Gb/s NCQ 7200 3rd  HDD</v>
          </cell>
          <cell r="D3129">
            <v>445000</v>
          </cell>
        </row>
        <row r="3130">
          <cell r="A3130" t="str">
            <v>EM089AV</v>
          </cell>
          <cell r="B3130" t="str">
            <v>HP 500GB SATA 3Gb/s NCQ 7200 3rd HDD</v>
          </cell>
          <cell r="D3130">
            <v>1347000</v>
          </cell>
        </row>
        <row r="3131">
          <cell r="A3131" t="str">
            <v>EM094AV</v>
          </cell>
          <cell r="B3131" t="str">
            <v>HP 73GB SAS 3Gb/s 15K 3rd HDD</v>
          </cell>
          <cell r="D3131">
            <v>922000</v>
          </cell>
        </row>
        <row r="3132">
          <cell r="A3132" t="str">
            <v>EM083AV</v>
          </cell>
          <cell r="B3132" t="str">
            <v>HP 80GB SATA 3Gb/s 7200 3rd HDD</v>
          </cell>
          <cell r="D3132">
            <v>280000</v>
          </cell>
        </row>
        <row r="3133">
          <cell r="A3133" t="str">
            <v>HARD DRIVE 4</v>
          </cell>
        </row>
        <row r="3134">
          <cell r="A3134" t="str">
            <v>EM106AV</v>
          </cell>
          <cell r="B3134" t="str">
            <v>HP 146GB SAS 3Gb/s 10K 4th HDD</v>
          </cell>
          <cell r="D3134">
            <v>953000</v>
          </cell>
        </row>
        <row r="3135">
          <cell r="A3135" t="str">
            <v>EM109AV</v>
          </cell>
          <cell r="B3135" t="str">
            <v>HP 146GB SAS 3Gb/s 15K 4th HDD</v>
          </cell>
          <cell r="D3135">
            <v>1554000</v>
          </cell>
        </row>
        <row r="3136">
          <cell r="A3136" t="str">
            <v>EM101AV</v>
          </cell>
          <cell r="B3136" t="str">
            <v>HP 160GB SATA 3Gb/s NCQ 7200 4th HDD</v>
          </cell>
          <cell r="D3136">
            <v>342000</v>
          </cell>
        </row>
        <row r="3137">
          <cell r="A3137" t="str">
            <v>EM102AV</v>
          </cell>
          <cell r="B3137" t="str">
            <v>HP 250GB SATA 3Gb/s NCQ 7200 4th  HDD</v>
          </cell>
          <cell r="D3137">
            <v>445000</v>
          </cell>
        </row>
        <row r="3138">
          <cell r="A3138" t="str">
            <v>EM103AV</v>
          </cell>
          <cell r="B3138" t="str">
            <v>HP 500GB SATA 3Gb/s NCQ 7200 4th HDD</v>
          </cell>
          <cell r="D3138">
            <v>1347000</v>
          </cell>
        </row>
        <row r="3139">
          <cell r="A3139" t="str">
            <v>EM108AV</v>
          </cell>
          <cell r="B3139" t="str">
            <v>HP 73GB SAS 3Gb/s 15K 4th HDD</v>
          </cell>
          <cell r="D3139">
            <v>829000</v>
          </cell>
        </row>
        <row r="3140">
          <cell r="A3140" t="str">
            <v>EM097AV</v>
          </cell>
          <cell r="B3140" t="str">
            <v>HP 80GB SATA 3Gb/s 7200 4th HDD</v>
          </cell>
          <cell r="D3140">
            <v>280000</v>
          </cell>
        </row>
        <row r="3141">
          <cell r="A3141" t="str">
            <v>HARD DRIVE 5</v>
          </cell>
        </row>
        <row r="3142">
          <cell r="A3142" t="str">
            <v>EM239AV</v>
          </cell>
          <cell r="B3142" t="str">
            <v>HP 146GB SAS 3Gb/s 10K 5th HDD</v>
          </cell>
          <cell r="D3142">
            <v>953000</v>
          </cell>
        </row>
        <row r="3143">
          <cell r="A3143" t="str">
            <v>EM242AV</v>
          </cell>
          <cell r="B3143" t="str">
            <v>HP 146GB SAS 3Gb/s 15K 5th HDD</v>
          </cell>
          <cell r="D3143">
            <v>1554000</v>
          </cell>
        </row>
        <row r="3144">
          <cell r="A3144" t="str">
            <v>EM115AV</v>
          </cell>
          <cell r="B3144" t="str">
            <v>HP 160GB SATA 3Gb/s NCQ 7200 5th HDD</v>
          </cell>
          <cell r="D3144">
            <v>342000</v>
          </cell>
        </row>
        <row r="3145">
          <cell r="A3145" t="str">
            <v>EM116AV</v>
          </cell>
          <cell r="B3145" t="str">
            <v>HP 250GB SATA 3Gb/s NCQ 7200 5th  HDD</v>
          </cell>
          <cell r="D3145">
            <v>445000</v>
          </cell>
        </row>
        <row r="3146">
          <cell r="A3146" t="str">
            <v>EM117AV</v>
          </cell>
          <cell r="B3146" t="str">
            <v>HP 500GB SATA 3Gb/s NCQ 7200 5th HDD</v>
          </cell>
          <cell r="D3146">
            <v>1347000</v>
          </cell>
        </row>
        <row r="3147">
          <cell r="A3147" t="str">
            <v>EM241AV</v>
          </cell>
          <cell r="B3147" t="str">
            <v>HP 73GB SAS 3Gb/s 15K 5th HDD</v>
          </cell>
          <cell r="D3147">
            <v>829000</v>
          </cell>
        </row>
        <row r="3148">
          <cell r="A3148" t="str">
            <v>EM111AV</v>
          </cell>
          <cell r="B3148" t="str">
            <v>HP 80GB SATA 3Gb/s 7200 5th HDD</v>
          </cell>
          <cell r="D3148">
            <v>280000</v>
          </cell>
        </row>
        <row r="3149">
          <cell r="A3149" t="str">
            <v>KEYBOARD</v>
          </cell>
          <cell r="B3149" t="str">
            <v>HP 16X/48X DVD-ROM 2nd Drive</v>
          </cell>
          <cell r="D3149">
            <v>80000</v>
          </cell>
        </row>
        <row r="3150">
          <cell r="A3150" t="str">
            <v>DY301AV</v>
          </cell>
          <cell r="B3150" t="str">
            <v>HP No Keyboard Option</v>
          </cell>
          <cell r="D3150">
            <v>2000</v>
          </cell>
        </row>
        <row r="3151">
          <cell r="A3151" t="str">
            <v>DZ204AV#AB1</v>
          </cell>
          <cell r="B3151" t="str">
            <v>HP PS/2 Standard Keyboard</v>
          </cell>
          <cell r="D3151">
            <v>30044</v>
          </cell>
        </row>
        <row r="3152">
          <cell r="A3152" t="str">
            <v>DY302AV#AB1</v>
          </cell>
          <cell r="B3152" t="str">
            <v>HP USB Standard Keyboard</v>
          </cell>
          <cell r="D3152">
            <v>30000</v>
          </cell>
        </row>
        <row r="3153">
          <cell r="A3153" t="str">
            <v>LAN 1</v>
          </cell>
          <cell r="B3153" t="str">
            <v>HP RAID 0 (Striped Array) Configuration</v>
          </cell>
          <cell r="D3153">
            <v>21000</v>
          </cell>
        </row>
        <row r="3154">
          <cell r="A3154" t="str">
            <v>EM120AV</v>
          </cell>
          <cell r="B3154" t="str">
            <v>Broadcom 5751 Netxtreme Gigabit PCIe NIC</v>
          </cell>
          <cell r="D3154">
            <v>134000</v>
          </cell>
        </row>
        <row r="3155">
          <cell r="A3155" t="str">
            <v>MOUSE</v>
          </cell>
          <cell r="B3155" t="str">
            <v>HP RAID 1 (Mirrored Array) Configuration</v>
          </cell>
          <cell r="D3155">
            <v>21000</v>
          </cell>
        </row>
        <row r="3156">
          <cell r="A3156" t="str">
            <v>DY303AV</v>
          </cell>
          <cell r="B3156" t="str">
            <v>HP No Mouse Option</v>
          </cell>
          <cell r="D3156">
            <v>2000</v>
          </cell>
        </row>
        <row r="3157">
          <cell r="A3157" t="str">
            <v>AA360AV</v>
          </cell>
          <cell r="B3157" t="str">
            <v>HP PS/2 Scroll Mouse</v>
          </cell>
          <cell r="D3157">
            <v>6000</v>
          </cell>
        </row>
        <row r="3158">
          <cell r="A3158" t="str">
            <v>PC482AV</v>
          </cell>
          <cell r="B3158" t="str">
            <v>HP USB Optical 3-Button Mouse</v>
          </cell>
          <cell r="D3158">
            <v>36000</v>
          </cell>
        </row>
        <row r="3159">
          <cell r="A3159" t="str">
            <v>DC560AV</v>
          </cell>
          <cell r="B3159" t="str">
            <v>HP USB Optical Scroll Mouse</v>
          </cell>
          <cell r="D3159">
            <v>19000</v>
          </cell>
        </row>
        <row r="3160">
          <cell r="A3160" t="str">
            <v>OPERATING SYSTEM</v>
          </cell>
          <cell r="B3160" t="str">
            <v>HP 1GB (2x512) DDR2-667 nECC RAM</v>
          </cell>
          <cell r="D3160">
            <v>401000</v>
          </cell>
        </row>
        <row r="3161">
          <cell r="A3161" t="str">
            <v>EM125AV</v>
          </cell>
          <cell r="B3161" t="str">
            <v>HP Linux Installer Kit</v>
          </cell>
          <cell r="D3161">
            <v>60000</v>
          </cell>
        </row>
        <row r="3162">
          <cell r="A3162" t="str">
            <v>EM122AV#AB1</v>
          </cell>
          <cell r="B3162" t="str">
            <v>Microsoft Windows XP Pro 32-bit OS</v>
          </cell>
          <cell r="D3162">
            <v>591000</v>
          </cell>
        </row>
        <row r="3163">
          <cell r="A3163" t="str">
            <v>EM124AV</v>
          </cell>
          <cell r="B3163" t="str">
            <v>Red Hat Linux WS 4, 32/64-bit OS</v>
          </cell>
          <cell r="D3163">
            <v>787000</v>
          </cell>
        </row>
        <row r="3164">
          <cell r="A3164" t="str">
            <v>OPTICAL DEVICE 1</v>
          </cell>
          <cell r="B3164" t="str">
            <v>HP 2GB (4x512) DDR2-667 nECC RAM</v>
          </cell>
          <cell r="D3164">
            <v>797000</v>
          </cell>
        </row>
        <row r="3165">
          <cell r="A3165" t="str">
            <v>EM129AV</v>
          </cell>
          <cell r="B3165" t="str">
            <v>HP 16X DVD+/-RW DL LightScribe 1st Drive</v>
          </cell>
          <cell r="D3165">
            <v>207000</v>
          </cell>
        </row>
        <row r="3166">
          <cell r="A3166" t="str">
            <v>EM127AV</v>
          </cell>
          <cell r="B3166" t="str">
            <v>HP 16X/48X DVD-ROM 1st Drive</v>
          </cell>
          <cell r="D3166">
            <v>119000</v>
          </cell>
        </row>
        <row r="3167">
          <cell r="A3167" t="str">
            <v>EM126AV</v>
          </cell>
          <cell r="B3167" t="str">
            <v>HP 48X CD-ROM 1st Drive</v>
          </cell>
          <cell r="D3167">
            <v>66304</v>
          </cell>
        </row>
        <row r="3168">
          <cell r="A3168" t="str">
            <v>EM128AV</v>
          </cell>
          <cell r="B3168" t="str">
            <v>HP 48X DVD-ROM/CD-RW 1st Combo Drive</v>
          </cell>
          <cell r="D3168">
            <v>155000</v>
          </cell>
        </row>
        <row r="3169">
          <cell r="A3169" t="str">
            <v>EP280AV</v>
          </cell>
          <cell r="B3169" t="str">
            <v>HP No Optical Drive Option</v>
          </cell>
          <cell r="D3169">
            <v>6000</v>
          </cell>
        </row>
        <row r="3170">
          <cell r="A3170" t="str">
            <v>OPTICAL DEVICE 2</v>
          </cell>
          <cell r="B3170" t="str">
            <v>HP 6GB (2x1GB+2x2GB) DDR2-667 ECC RAM</v>
          </cell>
          <cell r="D3170">
            <v>5705000</v>
          </cell>
        </row>
        <row r="3171">
          <cell r="A3171" t="str">
            <v>EM132AV</v>
          </cell>
          <cell r="B3171" t="str">
            <v>HP 16X DVD+/-RW DL LightScribe 2nd Drive</v>
          </cell>
          <cell r="D3171">
            <v>207000</v>
          </cell>
        </row>
        <row r="3172">
          <cell r="A3172" t="str">
            <v>EM130AV</v>
          </cell>
          <cell r="B3172" t="str">
            <v>HP 16X/48X DVD-ROM 2nd Drive</v>
          </cell>
          <cell r="D3172">
            <v>119000</v>
          </cell>
        </row>
        <row r="3173">
          <cell r="A3173" t="str">
            <v>EM131AV</v>
          </cell>
          <cell r="B3173" t="str">
            <v>HP 48X DVD-ROM/CD-RW 2nd Combo Drive</v>
          </cell>
          <cell r="D3173">
            <v>155000</v>
          </cell>
        </row>
        <row r="3174">
          <cell r="A3174" t="str">
            <v>PROCESSOR</v>
          </cell>
          <cell r="B3174" t="str">
            <v>Description</v>
          </cell>
          <cell r="D3174" t="str">
            <v>AUG ILP KRW</v>
          </cell>
        </row>
        <row r="3175">
          <cell r="A3175" t="str">
            <v>EX605AV</v>
          </cell>
          <cell r="B3175" t="str">
            <v>Intel Xeon 5110 1.60 4MB/1066 DC 1st CPU</v>
          </cell>
          <cell r="D3175">
            <v>1224000</v>
          </cell>
        </row>
        <row r="3176">
          <cell r="A3176" t="str">
            <v>EX607AV</v>
          </cell>
          <cell r="B3176" t="str">
            <v>Intel Xeon 5120 1.86 4MB/1066 DC 1st CPU</v>
          </cell>
          <cell r="D3176">
            <v>1525000</v>
          </cell>
        </row>
        <row r="3177">
          <cell r="A3177" t="str">
            <v>EX609AV</v>
          </cell>
          <cell r="B3177" t="str">
            <v>Intel Xeon 5130 2.00 4MB/1333 DC 1st CPU</v>
          </cell>
          <cell r="D3177">
            <v>1863000</v>
          </cell>
        </row>
        <row r="3178">
          <cell r="A3178" t="str">
            <v>EX611AV</v>
          </cell>
          <cell r="B3178" t="str">
            <v>Intel Xeon 5140 2.33 4MB/1333 DC 1st CPU</v>
          </cell>
          <cell r="D3178">
            <v>2646000</v>
          </cell>
        </row>
        <row r="3179">
          <cell r="A3179" t="str">
            <v>EX613AV</v>
          </cell>
          <cell r="B3179" t="str">
            <v>Intel Xeon 5150 2.66 4MB/1333 DC 1st CPU</v>
          </cell>
          <cell r="D3179">
            <v>3972000</v>
          </cell>
        </row>
        <row r="3180">
          <cell r="A3180" t="str">
            <v>EX615AV</v>
          </cell>
          <cell r="B3180" t="str">
            <v>Intel Xeon 5160 3.00 4MB/1333 DC 1st CPU</v>
          </cell>
          <cell r="D3180">
            <v>4876000</v>
          </cell>
        </row>
        <row r="3181">
          <cell r="A3181" t="str">
            <v>PROCESSOR 2</v>
          </cell>
          <cell r="B3181" t="str">
            <v>HP Workstations Mouse Pad</v>
          </cell>
          <cell r="D3181">
            <v>8400</v>
          </cell>
        </row>
        <row r="3182">
          <cell r="A3182" t="str">
            <v>EX606AV</v>
          </cell>
          <cell r="B3182" t="str">
            <v>Intel Xeon 5110 1.60 4MB/1066 DC 2nd CPU</v>
          </cell>
          <cell r="D3182">
            <v>1224000</v>
          </cell>
        </row>
        <row r="3183">
          <cell r="A3183" t="str">
            <v>EX608AV</v>
          </cell>
          <cell r="B3183" t="str">
            <v>Intel Xeon 5120 1.86 4MB/1066 DC 2nd CPU</v>
          </cell>
          <cell r="D3183">
            <v>1525000</v>
          </cell>
        </row>
        <row r="3184">
          <cell r="A3184" t="str">
            <v>EX610AV</v>
          </cell>
          <cell r="B3184" t="str">
            <v>Intel Xeon 5130 2.00 4MB/1333 DC 2nd CPU</v>
          </cell>
          <cell r="D3184">
            <v>1863000</v>
          </cell>
        </row>
        <row r="3185">
          <cell r="A3185" t="str">
            <v>EX612AV</v>
          </cell>
          <cell r="B3185" t="str">
            <v>Intel Xeon 5140 2.33 4MB/1333 DC 2nd CPU</v>
          </cell>
          <cell r="D3185">
            <v>2646000</v>
          </cell>
        </row>
        <row r="3186">
          <cell r="A3186" t="str">
            <v>EX614AV</v>
          </cell>
          <cell r="B3186" t="str">
            <v>Intel Xeon 5150 2.66 4MB/1333 DC 2nd CPU</v>
          </cell>
          <cell r="D3186">
            <v>3972000</v>
          </cell>
        </row>
        <row r="3187">
          <cell r="A3187" t="str">
            <v>EX616AV</v>
          </cell>
          <cell r="B3187" t="str">
            <v>Intel Xeon 5160 3.00 4MB/1333 DC 2nd CPU</v>
          </cell>
          <cell r="D3187">
            <v>4876000</v>
          </cell>
        </row>
        <row r="3188">
          <cell r="A3188" t="str">
            <v>RAID</v>
          </cell>
        </row>
        <row r="3189">
          <cell r="A3189" t="str">
            <v>PK977AV</v>
          </cell>
          <cell r="B3189" t="str">
            <v>HP RAID 0 (Striped Array) Configuration</v>
          </cell>
          <cell r="D3189">
            <v>21000</v>
          </cell>
        </row>
        <row r="3190">
          <cell r="A3190" t="str">
            <v>EM147AV</v>
          </cell>
          <cell r="B3190" t="str">
            <v>HP RAID 0 Data Array Configuration</v>
          </cell>
          <cell r="D3190">
            <v>21000</v>
          </cell>
        </row>
        <row r="3191">
          <cell r="A3191" t="str">
            <v>PK978AV</v>
          </cell>
          <cell r="B3191" t="str">
            <v>HP RAID 1 (Mirrored Array) Configuration</v>
          </cell>
          <cell r="D3191">
            <v>21000</v>
          </cell>
        </row>
        <row r="3192">
          <cell r="A3192" t="str">
            <v>SECURITY</v>
          </cell>
          <cell r="B3192" t="str">
            <v>HP No Floppy Disk Option</v>
          </cell>
          <cell r="D3192">
            <v>2000</v>
          </cell>
        </row>
        <row r="3193">
          <cell r="A3193" t="str">
            <v>EM045AV</v>
          </cell>
          <cell r="B3193" t="str">
            <v>Chassis Intrusion Switch</v>
          </cell>
          <cell r="D3193">
            <v>16000</v>
          </cell>
        </row>
        <row r="3194">
          <cell r="A3194" t="str">
            <v>SYSTEM MEMORY</v>
          </cell>
          <cell r="B3194" t="str">
            <v>ATI FireGL V3300 128MB PCIe Graphics</v>
          </cell>
          <cell r="D3194">
            <v>413000</v>
          </cell>
        </row>
        <row r="3195">
          <cell r="A3195" t="str">
            <v>EM157AV</v>
          </cell>
          <cell r="B3195" t="str">
            <v>HP 16GB (8x2GB) DDR2-667 ECC FBD RAM</v>
          </cell>
          <cell r="D3195">
            <v>20098000</v>
          </cell>
        </row>
        <row r="3196">
          <cell r="A3196" t="str">
            <v>EM150AV</v>
          </cell>
          <cell r="B3196" t="str">
            <v>HP 1GB (2x512) DDR2-667 ECC FBD RAM</v>
          </cell>
          <cell r="D3196">
            <v>1036000</v>
          </cell>
        </row>
        <row r="3197">
          <cell r="A3197" t="str">
            <v>EM151AV</v>
          </cell>
          <cell r="B3197" t="str">
            <v>HP 2GB (2x1GB) DDR2-667 ECC FBD RAM</v>
          </cell>
          <cell r="D3197">
            <v>1968000</v>
          </cell>
        </row>
        <row r="3198">
          <cell r="A3198" t="str">
            <v>EM152AV</v>
          </cell>
          <cell r="B3198" t="str">
            <v>HP 3GB(2x512+2x1)DDR2-667ECC FBD RAM</v>
          </cell>
          <cell r="D3198">
            <v>3004000</v>
          </cell>
        </row>
        <row r="3199">
          <cell r="A3199" t="str">
            <v>EM153AV</v>
          </cell>
          <cell r="B3199" t="str">
            <v>HP 4GB (2x2GB) DDR2-667 ECC FBD RAM</v>
          </cell>
          <cell r="D3199">
            <v>5025000</v>
          </cell>
        </row>
        <row r="3200">
          <cell r="A3200" t="str">
            <v>EM154AV</v>
          </cell>
          <cell r="B3200" t="str">
            <v>HP 4GB (4x1GB) DDR2-667 ECC FBD RAM</v>
          </cell>
          <cell r="D3200">
            <v>4020000</v>
          </cell>
        </row>
        <row r="3201">
          <cell r="A3201" t="str">
            <v>EM149AV</v>
          </cell>
          <cell r="B3201" t="str">
            <v>HP 512MB (1x512) DDR2-667 ECC FBD RAM</v>
          </cell>
          <cell r="D3201">
            <v>518000</v>
          </cell>
        </row>
        <row r="3202">
          <cell r="A3202" t="str">
            <v>EM155AV</v>
          </cell>
          <cell r="B3202" t="str">
            <v>HP 6GB (6x1GB) DDR2-667 ECC FBD RAM</v>
          </cell>
          <cell r="D3202">
            <v>6030000</v>
          </cell>
        </row>
        <row r="3203">
          <cell r="A3203" t="str">
            <v>EM156AV</v>
          </cell>
          <cell r="B3203" t="str">
            <v>HP 8GB (8x1GB) DDR2-667 ECC FBD RAM</v>
          </cell>
          <cell r="D3203">
            <v>8039000</v>
          </cell>
        </row>
        <row r="3204">
          <cell r="A3204" t="str">
            <v>RD065AV</v>
          </cell>
          <cell r="B3204" t="str">
            <v>NVIDIA Quadro NVS 285 128M PCIe (2nd)</v>
          </cell>
          <cell r="D3204">
            <v>349000</v>
          </cell>
        </row>
        <row r="3205">
          <cell r="A3205" t="str">
            <v>ER248AV</v>
          </cell>
          <cell r="B3205" t="str">
            <v>NVIDIA Quadro NVS 440 256MB PCIe (2nd)</v>
          </cell>
          <cell r="D3205">
            <v>1782000</v>
          </cell>
        </row>
        <row r="3206">
          <cell r="A3206" t="str">
            <v>Part Number</v>
          </cell>
          <cell r="B3206" t="str">
            <v>Description</v>
          </cell>
          <cell r="D3206" t="str">
            <v>June ILP KRW</v>
          </cell>
        </row>
        <row r="3207">
          <cell r="A3207" t="str">
            <v>BASE UNIT</v>
          </cell>
          <cell r="B3207" t="str">
            <v>NVIDIA Quadro G-Sync Card</v>
          </cell>
          <cell r="D3207">
            <v>3231000</v>
          </cell>
        </row>
        <row r="3208">
          <cell r="A3208" t="str">
            <v>PS988AV</v>
          </cell>
          <cell r="B3208" t="str">
            <v xml:space="preserve">HP xw4300 Workstation </v>
          </cell>
          <cell r="D3208">
            <v>1093000</v>
          </cell>
        </row>
        <row r="3209">
          <cell r="A3209" t="str">
            <v>OPERATING SYSTEM</v>
          </cell>
          <cell r="B3209" t="str">
            <v>HP 146GB SAS 3Gb/s 10K 1st HDD</v>
          </cell>
          <cell r="D3209">
            <v>953000</v>
          </cell>
        </row>
        <row r="3210">
          <cell r="A3210" t="str">
            <v>PX282AV</v>
          </cell>
          <cell r="B3210" t="str">
            <v>HP Red Hat Linux Installer Kit</v>
          </cell>
          <cell r="D3210">
            <v>17000</v>
          </cell>
        </row>
        <row r="3211">
          <cell r="A3211" t="str">
            <v>PV610AV#AB1</v>
          </cell>
          <cell r="B3211" t="str">
            <v>Microsoft Windows XP Pro 32-bit OS</v>
          </cell>
          <cell r="D3211">
            <v>409000</v>
          </cell>
        </row>
        <row r="3212">
          <cell r="A3212" t="str">
            <v>PV604AV#AB1</v>
          </cell>
          <cell r="B3212" t="str">
            <v>Microsoft Windows XP Pro x64 OS</v>
          </cell>
          <cell r="D3212">
            <v>413000</v>
          </cell>
        </row>
        <row r="3213">
          <cell r="A3213" t="str">
            <v>RA370AV</v>
          </cell>
          <cell r="B3213" t="str">
            <v>Red Hat Linux WS 4, 32/64-bit OS</v>
          </cell>
          <cell r="D3213">
            <v>557000</v>
          </cell>
        </row>
        <row r="3214">
          <cell r="A3214" t="str">
            <v>PROCESSOR</v>
          </cell>
          <cell r="B3214" t="str">
            <v>HP 73GB SAS 3Gb/s 15K 1st HDD</v>
          </cell>
          <cell r="D3214">
            <v>818000</v>
          </cell>
        </row>
        <row r="3215">
          <cell r="A3215" t="str">
            <v>PY636AV</v>
          </cell>
          <cell r="B3215" t="str">
            <v>Intel P4 521 (2.8/1MB,800FSB,1Cor) CPU</v>
          </cell>
          <cell r="D3215">
            <v>709000</v>
          </cell>
        </row>
        <row r="3216">
          <cell r="A3216" t="str">
            <v>PX402AV</v>
          </cell>
          <cell r="B3216" t="str">
            <v>Intel P4 (630 3.00 2MB/800 CPU)</v>
          </cell>
          <cell r="D3216">
            <v>772000</v>
          </cell>
        </row>
        <row r="3217">
          <cell r="A3217" t="str">
            <v>PX403AV</v>
          </cell>
          <cell r="B3217" t="str">
            <v>Intel P4 640 (3.2/2MB,800FSB,1Cor) CPU</v>
          </cell>
          <cell r="D3217">
            <v>899000</v>
          </cell>
        </row>
        <row r="3218">
          <cell r="A3218" t="str">
            <v>PX404AV</v>
          </cell>
          <cell r="B3218" t="str">
            <v>Intel P4 650 (3.4/2MB,800FSB,1Cor) CPU</v>
          </cell>
          <cell r="D3218">
            <v>1114000</v>
          </cell>
        </row>
        <row r="3219">
          <cell r="A3219" t="str">
            <v>PX405AV</v>
          </cell>
          <cell r="B3219" t="str">
            <v>Intel P4 660 (3.6/2MB,800FSB,1Cor) CPU</v>
          </cell>
          <cell r="D3219">
            <v>1629000</v>
          </cell>
        </row>
        <row r="3220">
          <cell r="A3220" t="str">
            <v>EM305AV</v>
          </cell>
          <cell r="B3220" t="str">
            <v>Intel Pentium 4 672 3.80 2MB/800 VT CPU</v>
          </cell>
          <cell r="D3220">
            <v>2430000</v>
          </cell>
        </row>
        <row r="3221">
          <cell r="A3221" t="str">
            <v>EN940AV</v>
          </cell>
          <cell r="B3221" t="str">
            <v>Intel Pentium D 940 3.20 2MB/800 CPU</v>
          </cell>
          <cell r="D3221">
            <v>802000</v>
          </cell>
        </row>
        <row r="3222">
          <cell r="A3222" t="str">
            <v>EN939AV</v>
          </cell>
          <cell r="B3222" t="str">
            <v>Intel Pentium D 950 3.40 2MB/800 CPU</v>
          </cell>
          <cell r="D3222">
            <v>928000</v>
          </cell>
        </row>
        <row r="3223">
          <cell r="A3223" t="str">
            <v>EX148AV</v>
          </cell>
          <cell r="B3223" t="str">
            <v>Intel Pentium D 960 3.60 2MB/800 CPU</v>
          </cell>
          <cell r="D3223">
            <v>1291000</v>
          </cell>
        </row>
        <row r="3224">
          <cell r="A3224" t="str">
            <v>COUNTRY KIT</v>
          </cell>
        </row>
        <row r="3225">
          <cell r="A3225" t="str">
            <v>PV503AV#AB1</v>
          </cell>
          <cell r="B3225" t="str">
            <v>HP xw4300 Localization Kit</v>
          </cell>
          <cell r="D3225">
            <v>17000</v>
          </cell>
        </row>
        <row r="3226">
          <cell r="A3226" t="str">
            <v>GRAPHICS CARD</v>
          </cell>
          <cell r="B3226" t="str">
            <v>HP PS/2 Standard Keyboard</v>
          </cell>
          <cell r="D3226">
            <v>30000</v>
          </cell>
        </row>
        <row r="3227">
          <cell r="A3227" t="str">
            <v>PV525AV</v>
          </cell>
          <cell r="B3227" t="str">
            <v>ATI FireGL V3100 128MB PCIe Graphics</v>
          </cell>
          <cell r="D3227">
            <v>274000</v>
          </cell>
        </row>
        <row r="3228">
          <cell r="A3228" t="str">
            <v>PV528AV</v>
          </cell>
          <cell r="B3228" t="str">
            <v>ATI FireGL V5100 128MB PCIe Graphics</v>
          </cell>
          <cell r="D3228">
            <v>996000</v>
          </cell>
        </row>
        <row r="3229">
          <cell r="A3229" t="str">
            <v>PV519AV</v>
          </cell>
          <cell r="B3229" t="str">
            <v>HP No Graphics Option</v>
          </cell>
          <cell r="D3229">
            <v>2000</v>
          </cell>
        </row>
        <row r="3230">
          <cell r="A3230" t="str">
            <v>PV527AV</v>
          </cell>
          <cell r="B3230" t="str">
            <v>NVIDIA Quadro FX1400 128MB PCIe Graphics</v>
          </cell>
          <cell r="D3230">
            <v>1089000</v>
          </cell>
        </row>
        <row r="3231">
          <cell r="A3231" t="str">
            <v>PV523AV</v>
          </cell>
          <cell r="B3231" t="str">
            <v>NVIDIA Quadro NVS 440 128M PCIe Graphics</v>
          </cell>
          <cell r="D3231">
            <v>1232000</v>
          </cell>
        </row>
        <row r="3232">
          <cell r="A3232" t="str">
            <v>PY639AV</v>
          </cell>
          <cell r="B3232" t="str">
            <v>NVIDIA Quadro FX3450 256MB PCIe Graphics</v>
          </cell>
          <cell r="D3232">
            <v>1506000</v>
          </cell>
        </row>
        <row r="3233">
          <cell r="A3233" t="str">
            <v>EG234AV</v>
          </cell>
          <cell r="B3233" t="str">
            <v>NVIDIA Quadro FX4500 512MB PCIe Graphics</v>
          </cell>
          <cell r="D3233">
            <v>4000000</v>
          </cell>
        </row>
        <row r="3234">
          <cell r="A3234" t="str">
            <v>PV526AV</v>
          </cell>
          <cell r="B3234" t="str">
            <v>NVIDIA Quadro FX540 128MB PCIe Graphics</v>
          </cell>
          <cell r="D3234">
            <v>397000</v>
          </cell>
        </row>
        <row r="3235">
          <cell r="A3235" t="str">
            <v>EE057AV</v>
          </cell>
          <cell r="B3235" t="str">
            <v>NVIDIA Quadro NVS 285 128MB TC PCIe</v>
          </cell>
          <cell r="D3235">
            <v>245000</v>
          </cell>
        </row>
        <row r="3236">
          <cell r="A3236" t="str">
            <v>GRAPHICS CARD 2</v>
          </cell>
          <cell r="B3236" t="str">
            <v>HP Linux Installer Kit</v>
          </cell>
          <cell r="D3236">
            <v>54000</v>
          </cell>
        </row>
        <row r="3237">
          <cell r="A3237" t="str">
            <v>EM581AV</v>
          </cell>
          <cell r="B3237" t="str">
            <v>NVIDIA Quadro NVS 285 128M TC PCIe (2nd)</v>
          </cell>
          <cell r="D3237">
            <v>245000</v>
          </cell>
        </row>
        <row r="3238">
          <cell r="A3238" t="str">
            <v>SYSTEM MEMORY</v>
          </cell>
          <cell r="B3238" t="str">
            <v>Red Hat Linux WS 4, 32/64-bit OS</v>
          </cell>
          <cell r="D3238">
            <v>787000</v>
          </cell>
        </row>
        <row r="3239">
          <cell r="A3239" t="str">
            <v>PV537AV</v>
          </cell>
          <cell r="B3239" t="str">
            <v>HP 1.5GB (2x256+2x512) DDR2-533 ECC RAM</v>
          </cell>
          <cell r="D3239">
            <v>595000</v>
          </cell>
        </row>
        <row r="3240">
          <cell r="A3240" t="str">
            <v>ES332AV</v>
          </cell>
          <cell r="B3240" t="str">
            <v>HP 1GB (2x512MB) DDR2-533 nECC RAM</v>
          </cell>
          <cell r="D3240">
            <v>363000</v>
          </cell>
        </row>
        <row r="3241">
          <cell r="A3241" t="str">
            <v>PV535AV</v>
          </cell>
          <cell r="B3241" t="str">
            <v>HP 1GB (2x512) DDR2-533 ECC RAM</v>
          </cell>
          <cell r="D3241">
            <v>388000</v>
          </cell>
        </row>
        <row r="3242">
          <cell r="A3242" t="str">
            <v>PV536AV</v>
          </cell>
          <cell r="B3242" t="str">
            <v>HP 1GB (2x512) DDR2-667 ECC RAM</v>
          </cell>
          <cell r="D3242">
            <v>405000</v>
          </cell>
        </row>
        <row r="3243">
          <cell r="A3243" t="str">
            <v>PV546AV</v>
          </cell>
          <cell r="B3243" t="str">
            <v>HP 1GB (4x256) DDR2-533 non-ECC RAM</v>
          </cell>
          <cell r="D3243">
            <v>363000</v>
          </cell>
        </row>
        <row r="3244">
          <cell r="A3244" t="str">
            <v>PV544AV</v>
          </cell>
          <cell r="B3244" t="str">
            <v>HP 256MB (1x256) DDR2-533 non-ECC RAM</v>
          </cell>
          <cell r="D3244">
            <v>93000</v>
          </cell>
        </row>
        <row r="3245">
          <cell r="A3245" t="str">
            <v>PV539AV</v>
          </cell>
          <cell r="B3245" t="str">
            <v>HP 2GB (2x1GB) DDR2-667 ECC RAM</v>
          </cell>
          <cell r="D3245">
            <v>785000</v>
          </cell>
        </row>
        <row r="3246">
          <cell r="A3246" t="str">
            <v>PV538AV</v>
          </cell>
          <cell r="B3246" t="str">
            <v>HP 2GB (4x512) DDR2-533 ECC RAM</v>
          </cell>
          <cell r="D3246">
            <v>776000</v>
          </cell>
        </row>
        <row r="3247">
          <cell r="A3247" t="str">
            <v>EH428AV</v>
          </cell>
          <cell r="B3247" t="str">
            <v>HP 3GB (2x512+2x1GB)DDR2-667 ECC RAM</v>
          </cell>
          <cell r="D3247">
            <v>1190000</v>
          </cell>
        </row>
        <row r="3248">
          <cell r="A3248" t="str">
            <v>EE447AV</v>
          </cell>
          <cell r="B3248" t="str">
            <v>HP 4GB (2x2GB) DDR2-533 ECC RAM</v>
          </cell>
          <cell r="D3248">
            <v>4869000</v>
          </cell>
        </row>
        <row r="3249">
          <cell r="A3249" t="str">
            <v>PV540AV</v>
          </cell>
          <cell r="B3249" t="str">
            <v>HP 4GB (4x1GB) DDR2-667 ECC RAM</v>
          </cell>
          <cell r="D3249">
            <v>1570000</v>
          </cell>
        </row>
        <row r="3250">
          <cell r="A3250" t="str">
            <v>PV533AV</v>
          </cell>
          <cell r="B3250" t="str">
            <v>HP 512MB (2x256) DDR2-533 ECC RAM</v>
          </cell>
          <cell r="D3250">
            <v>207000</v>
          </cell>
        </row>
        <row r="3251">
          <cell r="A3251" t="str">
            <v>PV545AV</v>
          </cell>
          <cell r="B3251" t="str">
            <v>HP 512MB (2x256) DDR2-533 non-ECC RAM</v>
          </cell>
          <cell r="D3251">
            <v>181000</v>
          </cell>
        </row>
        <row r="3252">
          <cell r="A3252" t="str">
            <v>PV534AV</v>
          </cell>
          <cell r="B3252" t="str">
            <v>HP 512MB (2x256) DDR2-667 ECC RAM</v>
          </cell>
          <cell r="D3252">
            <v>224000</v>
          </cell>
        </row>
        <row r="3253">
          <cell r="A3253" t="str">
            <v>EE449AV</v>
          </cell>
          <cell r="B3253" t="str">
            <v>HP 8GB (4x2GB) DDR2-533 ECC RAM</v>
          </cell>
          <cell r="D3253">
            <v>9742000</v>
          </cell>
        </row>
        <row r="3254">
          <cell r="A3254" t="str">
            <v>HARD DRIVE 1</v>
          </cell>
          <cell r="B3254" t="str">
            <v>Intel Xeon 5150 2.66 4MB/1333 DC 1st CPU</v>
          </cell>
          <cell r="D3254">
            <v>3972000</v>
          </cell>
        </row>
        <row r="3255">
          <cell r="A3255" t="str">
            <v>PY688AV</v>
          </cell>
          <cell r="B3255" t="str">
            <v>HP 146GB U320 SCSI 10Krpm (1st) HDD</v>
          </cell>
          <cell r="D3255">
            <v>650000</v>
          </cell>
        </row>
        <row r="3256">
          <cell r="A3256" t="str">
            <v>PY307AV</v>
          </cell>
          <cell r="B3256" t="str">
            <v>HP 160GB SATA/300 NCQ 7200rpm (1st) HDD</v>
          </cell>
          <cell r="D3256">
            <v>228000</v>
          </cell>
        </row>
        <row r="3257">
          <cell r="A3257" t="str">
            <v>PV571AV</v>
          </cell>
          <cell r="B3257" t="str">
            <v>HP 250GB SATA 3Gb/s 7200 1st HDD</v>
          </cell>
          <cell r="D3257">
            <v>287000</v>
          </cell>
        </row>
        <row r="3258">
          <cell r="A3258" t="str">
            <v>PV575AV</v>
          </cell>
          <cell r="B3258" t="str">
            <v>HP 300GB U320 SCSI 10Krpm (1st) HDD</v>
          </cell>
          <cell r="D3258">
            <v>1110000</v>
          </cell>
        </row>
        <row r="3259">
          <cell r="A3259" t="str">
            <v>PV576AV</v>
          </cell>
          <cell r="B3259" t="str">
            <v>HP 36GB U320 SCSI 15Krpm (1st) HDD</v>
          </cell>
          <cell r="D3259">
            <v>468000</v>
          </cell>
        </row>
        <row r="3260">
          <cell r="A3260" t="str">
            <v>PY617AV</v>
          </cell>
          <cell r="B3260" t="str">
            <v>HP 500GB SATA 3Gb/s NCQ 7200 1st HDD</v>
          </cell>
          <cell r="D3260">
            <v>654000</v>
          </cell>
        </row>
        <row r="3261">
          <cell r="A3261" t="str">
            <v>PV574AV</v>
          </cell>
          <cell r="B3261" t="str">
            <v>HP 73GB U320 SCSI 10Krpm (1st) HDD</v>
          </cell>
          <cell r="D3261">
            <v>506000</v>
          </cell>
        </row>
        <row r="3262">
          <cell r="A3262" t="str">
            <v>PV577AV</v>
          </cell>
          <cell r="B3262" t="str">
            <v>HP 73GB U320 SCSI 15Krpm (1st) HDD</v>
          </cell>
          <cell r="D3262">
            <v>536000</v>
          </cell>
        </row>
        <row r="3263">
          <cell r="A3263" t="str">
            <v>PV573AV</v>
          </cell>
          <cell r="B3263" t="str">
            <v>HP 74GB SATA/150 10Krpm (1st) HDD</v>
          </cell>
          <cell r="D3263">
            <v>451000</v>
          </cell>
        </row>
        <row r="3264">
          <cell r="A3264" t="str">
            <v>PV569AV</v>
          </cell>
          <cell r="B3264" t="str">
            <v>HP 80GB SATA/300 7200rpm (1st) HDD</v>
          </cell>
          <cell r="D3264">
            <v>186000</v>
          </cell>
        </row>
        <row r="3265">
          <cell r="A3265" t="str">
            <v>HARD DRIVE 2</v>
          </cell>
          <cell r="B3265" t="str">
            <v>HP RAID 1 (Mirrored Array) Configuration</v>
          </cell>
          <cell r="D3265">
            <v>21000</v>
          </cell>
        </row>
        <row r="3266">
          <cell r="A3266" t="str">
            <v>PY689AV</v>
          </cell>
          <cell r="B3266" t="str">
            <v>HP 146GB U320 SCSI 10Krpm (2nd) HDD</v>
          </cell>
          <cell r="D3266">
            <v>650000</v>
          </cell>
        </row>
        <row r="3267">
          <cell r="A3267" t="str">
            <v>PY308AV</v>
          </cell>
          <cell r="B3267" t="str">
            <v>HP 160GB SATA/300 NCQ 7200rpm (2nd) HDD</v>
          </cell>
          <cell r="D3267">
            <v>228000</v>
          </cell>
        </row>
        <row r="3268">
          <cell r="A3268" t="str">
            <v>PV582AV</v>
          </cell>
          <cell r="B3268" t="str">
            <v>HP 250GB SATA 3Gb/s 7200 2nd HDD</v>
          </cell>
          <cell r="D3268">
            <v>287000</v>
          </cell>
        </row>
        <row r="3269">
          <cell r="A3269" t="str">
            <v>PV586AV</v>
          </cell>
          <cell r="B3269" t="str">
            <v>HP 300GB U320 SCSI 10Krpm (2nd) HDD</v>
          </cell>
          <cell r="D3269">
            <v>1110000</v>
          </cell>
        </row>
        <row r="3270">
          <cell r="A3270" t="str">
            <v>PV587AV</v>
          </cell>
          <cell r="B3270" t="str">
            <v>HP 36GB U320 SCSI 15Krpm (2nd) HDD</v>
          </cell>
          <cell r="D3270">
            <v>468000</v>
          </cell>
        </row>
        <row r="3271">
          <cell r="A3271" t="str">
            <v>PY618AV</v>
          </cell>
          <cell r="B3271" t="str">
            <v>HP 500GB SATA 3Gb/s NCQ 7200 2nd HDD</v>
          </cell>
          <cell r="D3271">
            <v>654000</v>
          </cell>
        </row>
        <row r="3272">
          <cell r="A3272" t="str">
            <v>PV585AV</v>
          </cell>
          <cell r="B3272" t="str">
            <v>HP 73GB U320 SCSI 10Krpm (2nd) HDD</v>
          </cell>
          <cell r="D3272">
            <v>506000</v>
          </cell>
        </row>
        <row r="3273">
          <cell r="A3273" t="str">
            <v>PV588AV</v>
          </cell>
          <cell r="B3273" t="str">
            <v>HP 73GB U320 SCSI 15Krpm (2nd) HDD</v>
          </cell>
          <cell r="D3273">
            <v>536000</v>
          </cell>
        </row>
        <row r="3274">
          <cell r="A3274" t="str">
            <v>PV584AV</v>
          </cell>
          <cell r="B3274" t="str">
            <v>HP 74GB SATA/150 10Krpm (2nd) HDD</v>
          </cell>
          <cell r="D3274">
            <v>451000</v>
          </cell>
        </row>
        <row r="3275">
          <cell r="A3275" t="str">
            <v>PV580AV</v>
          </cell>
          <cell r="B3275" t="str">
            <v>HP 80GB SATA/300 7200rpm (2nd) HDD</v>
          </cell>
          <cell r="D3275">
            <v>186000</v>
          </cell>
        </row>
        <row r="3276">
          <cell r="A3276" t="str">
            <v>HARD DRIVE 3</v>
          </cell>
          <cell r="B3276" t="str">
            <v>HP 8GB (4x2GB) DDR2-667 ECC FBD RAM</v>
          </cell>
          <cell r="D3276">
            <v>10049000</v>
          </cell>
        </row>
        <row r="3277">
          <cell r="A3277" t="str">
            <v>PY690AV</v>
          </cell>
          <cell r="B3277" t="str">
            <v>HP 146GB U320 SCSI 10Krpm (3rd) HDD</v>
          </cell>
          <cell r="D3277">
            <v>658000</v>
          </cell>
        </row>
        <row r="3278">
          <cell r="A3278" t="str">
            <v>PY622AV</v>
          </cell>
          <cell r="B3278" t="str">
            <v>HP 160GB SATA/300 NCQ 7200rpm (3rd) HDD</v>
          </cell>
          <cell r="D3278">
            <v>236000</v>
          </cell>
        </row>
        <row r="3279">
          <cell r="A3279" t="str">
            <v>PY623AV</v>
          </cell>
          <cell r="B3279" t="str">
            <v>HP 250GB SATA 3Gb/s 7200 3rd HDD</v>
          </cell>
          <cell r="D3279">
            <v>291000</v>
          </cell>
        </row>
        <row r="3280">
          <cell r="A3280" t="str">
            <v>PY628AV</v>
          </cell>
          <cell r="B3280" t="str">
            <v>HP 300GB U320 SCSI 10Krpm (3rd) HDD</v>
          </cell>
          <cell r="D3280">
            <v>1110000</v>
          </cell>
        </row>
        <row r="3281">
          <cell r="A3281" t="str">
            <v>PY629AV</v>
          </cell>
          <cell r="B3281" t="str">
            <v>HP 36GB U320 SCSI 15Krpm (3rd) HDD</v>
          </cell>
          <cell r="D3281">
            <v>473000</v>
          </cell>
        </row>
        <row r="3282">
          <cell r="A3282" t="str">
            <v>PY625AV</v>
          </cell>
          <cell r="B3282" t="str">
            <v>HP 500GB SATA 3Gb/s NCQ 7200 3rd HDD</v>
          </cell>
          <cell r="D3282">
            <v>658000</v>
          </cell>
        </row>
        <row r="3283">
          <cell r="A3283" t="str">
            <v>PY627AV</v>
          </cell>
          <cell r="B3283" t="str">
            <v>HP 73GB U320 SCSI 10Krpm (3rd) HDD</v>
          </cell>
          <cell r="D3283">
            <v>519000</v>
          </cell>
        </row>
        <row r="3284">
          <cell r="A3284" t="str">
            <v>PY630AV</v>
          </cell>
          <cell r="B3284" t="str">
            <v>HP 73GB U320 SCSI 15Krpm (3rd) HDD</v>
          </cell>
          <cell r="D3284">
            <v>540000</v>
          </cell>
        </row>
        <row r="3285">
          <cell r="A3285" t="str">
            <v>PY626AV</v>
          </cell>
          <cell r="B3285" t="str">
            <v>HP 74GB SATA/150 10Krpm (3rd) HDD</v>
          </cell>
          <cell r="D3285">
            <v>456000</v>
          </cell>
        </row>
        <row r="3286">
          <cell r="A3286" t="str">
            <v>PY620AV</v>
          </cell>
          <cell r="B3286" t="str">
            <v>HP 80GB SATA/300 7200rpm (3rd) HDD</v>
          </cell>
          <cell r="D3286">
            <v>194000</v>
          </cell>
        </row>
        <row r="3287">
          <cell r="A3287" t="str">
            <v>CONTROLLER</v>
          </cell>
        </row>
        <row r="3288">
          <cell r="A3288" t="str">
            <v>PV916AV</v>
          </cell>
          <cell r="B3288" t="str">
            <v>LSI 20320 U320 1ch SCSI Controller</v>
          </cell>
          <cell r="D3288">
            <v>253000</v>
          </cell>
        </row>
        <row r="3289">
          <cell r="A3289" t="str">
            <v>PV917AV</v>
          </cell>
          <cell r="B3289" t="str">
            <v>LSI 20320A-R U320 1ch SCSI RAID Cntrllr</v>
          </cell>
          <cell r="D3289">
            <v>359000</v>
          </cell>
        </row>
        <row r="3290">
          <cell r="A3290" t="str">
            <v>RAID</v>
          </cell>
          <cell r="B3290" t="str">
            <v>HP Optical Drive Internal Audio Cable</v>
          </cell>
          <cell r="D3290">
            <v>6000</v>
          </cell>
        </row>
        <row r="3291">
          <cell r="A3291" t="str">
            <v>PK977AV</v>
          </cell>
          <cell r="B3291" t="str">
            <v>HP RAID 0 (Striped Array) Configuration</v>
          </cell>
          <cell r="D3291">
            <v>21000</v>
          </cell>
        </row>
        <row r="3292">
          <cell r="A3292" t="str">
            <v>PK978AV</v>
          </cell>
          <cell r="B3292" t="str">
            <v>HP RAID 1 (Mirrored Array) Configuration</v>
          </cell>
          <cell r="D3292">
            <v>21000</v>
          </cell>
        </row>
        <row r="3293">
          <cell r="A3293" t="str">
            <v>OPTICAL DEVICE 1</v>
          </cell>
        </row>
        <row r="3294">
          <cell r="A3294" t="str">
            <v>PV596AV</v>
          </cell>
          <cell r="B3294" t="str">
            <v>HP 16X DVD+/-RW, DL, LtScrb (1st) Drive</v>
          </cell>
          <cell r="D3294">
            <v>139000</v>
          </cell>
        </row>
        <row r="3295">
          <cell r="A3295" t="str">
            <v>PV592AV</v>
          </cell>
          <cell r="B3295" t="str">
            <v>HP 16X DVD-ROM (1st) Drive</v>
          </cell>
          <cell r="D3295">
            <v>80000</v>
          </cell>
        </row>
        <row r="3296">
          <cell r="A3296" t="str">
            <v>PV593AV</v>
          </cell>
          <cell r="B3296" t="str">
            <v>HP 48X CD R/W (1st) Drive</v>
          </cell>
          <cell r="D3296">
            <v>76000</v>
          </cell>
        </row>
        <row r="3297">
          <cell r="A3297" t="str">
            <v>PV591AV</v>
          </cell>
          <cell r="B3297" t="str">
            <v>HP 48X CD-ROM (1st) Drive</v>
          </cell>
          <cell r="D3297">
            <v>46000</v>
          </cell>
        </row>
        <row r="3298">
          <cell r="A3298" t="str">
            <v>PV594AV</v>
          </cell>
          <cell r="B3298" t="str">
            <v>HP 48X DVD-ROM/CDRW (1st) Combo Drive</v>
          </cell>
          <cell r="D3298">
            <v>101000</v>
          </cell>
        </row>
        <row r="3299">
          <cell r="A3299" t="str">
            <v>PV590AV</v>
          </cell>
          <cell r="B3299" t="str">
            <v>HP No Optical Drive Option</v>
          </cell>
          <cell r="D3299">
            <v>2000</v>
          </cell>
        </row>
        <row r="3300">
          <cell r="A3300" t="str">
            <v>OPTICAL DEVICE 2</v>
          </cell>
          <cell r="B3300" t="str">
            <v>NVIDIA Quadro FX1500 256MB PCIe Graphics</v>
          </cell>
          <cell r="D3300">
            <v>1761000</v>
          </cell>
        </row>
        <row r="3301">
          <cell r="A3301" t="str">
            <v>PV602AV</v>
          </cell>
          <cell r="B3301" t="str">
            <v>HP 16X DVD+/-RW, DL, LtScrb (2nd) Drive</v>
          </cell>
          <cell r="D3301">
            <v>139000</v>
          </cell>
        </row>
        <row r="3302">
          <cell r="A3302" t="str">
            <v>PV598AV</v>
          </cell>
          <cell r="B3302" t="str">
            <v>HP 16X DVD-ROM (2nd) Drive</v>
          </cell>
          <cell r="D3302">
            <v>80000</v>
          </cell>
        </row>
        <row r="3303">
          <cell r="A3303" t="str">
            <v>PV599AV</v>
          </cell>
          <cell r="B3303" t="str">
            <v>HP 48X CD R/W (2nd) Drive</v>
          </cell>
          <cell r="D3303">
            <v>76000</v>
          </cell>
        </row>
        <row r="3304">
          <cell r="A3304" t="str">
            <v>PV597AV</v>
          </cell>
          <cell r="B3304" t="str">
            <v>HP 48X CD-ROM (2nd) Drive</v>
          </cell>
          <cell r="D3304">
            <v>46000</v>
          </cell>
        </row>
        <row r="3305">
          <cell r="A3305" t="str">
            <v>PV600AV</v>
          </cell>
          <cell r="B3305" t="str">
            <v>HP 48X DVD-ROM/CDRW (2nd) Combo Drive</v>
          </cell>
          <cell r="D3305">
            <v>101000</v>
          </cell>
        </row>
        <row r="3306">
          <cell r="A3306" t="str">
            <v>FLOPPY DISK DRIVE</v>
          </cell>
          <cell r="B3306" t="str">
            <v>NVIDIA Quadro G-Sync Card</v>
          </cell>
          <cell r="D3306">
            <v>3231000</v>
          </cell>
        </row>
        <row r="3307">
          <cell r="A3307" t="str">
            <v>PV920AV</v>
          </cell>
          <cell r="B3307" t="str">
            <v>HP 1.44MB Floppy Disk Drive</v>
          </cell>
          <cell r="D3307">
            <v>25000</v>
          </cell>
        </row>
        <row r="3308">
          <cell r="A3308" t="str">
            <v>PV921AV</v>
          </cell>
          <cell r="B3308" t="str">
            <v>HP No Floppy Disk Option</v>
          </cell>
          <cell r="D3308">
            <v>2000</v>
          </cell>
        </row>
        <row r="3309">
          <cell r="A3309" t="str">
            <v>KEYBOARD</v>
          </cell>
          <cell r="B3309" t="str">
            <v>HP 146GB SAS 3Gb/s 15K 1st HDD</v>
          </cell>
          <cell r="D3309">
            <v>1554000</v>
          </cell>
        </row>
        <row r="3310">
          <cell r="A3310" t="str">
            <v>PV922AV</v>
          </cell>
          <cell r="B3310" t="str">
            <v>HP No Keyboard Option</v>
          </cell>
          <cell r="D3310">
            <v>4000</v>
          </cell>
        </row>
        <row r="3311">
          <cell r="A3311" t="str">
            <v>PV603AV#AB1</v>
          </cell>
          <cell r="B3311" t="str">
            <v>HP PS/2 Standard Keyboard</v>
          </cell>
          <cell r="D3311">
            <v>21000</v>
          </cell>
        </row>
        <row r="3312">
          <cell r="A3312" t="str">
            <v>PV609AV#AB1</v>
          </cell>
          <cell r="B3312" t="str">
            <v>HP USB Standard Keyboard</v>
          </cell>
          <cell r="D3312">
            <v>21000</v>
          </cell>
        </row>
        <row r="3313">
          <cell r="A3313" t="str">
            <v>MOUSE</v>
          </cell>
          <cell r="B3313" t="str">
            <v>HP 73GB SAS 3Gb/s 15K 1st HDD</v>
          </cell>
          <cell r="D3313">
            <v>922000</v>
          </cell>
        </row>
        <row r="3314">
          <cell r="A3314" t="str">
            <v>PV926AV</v>
          </cell>
          <cell r="B3314" t="str">
            <v>HP No Mouse Option</v>
          </cell>
          <cell r="D3314">
            <v>2000</v>
          </cell>
        </row>
        <row r="3315">
          <cell r="A3315" t="str">
            <v>PV923AV</v>
          </cell>
          <cell r="B3315" t="str">
            <v>HP PS/2 Scroll Mouse</v>
          </cell>
          <cell r="D3315">
            <v>7000</v>
          </cell>
        </row>
        <row r="3316">
          <cell r="A3316" t="str">
            <v>PV925AV</v>
          </cell>
          <cell r="B3316" t="str">
            <v>HP USB Optical 3-Button Mouse</v>
          </cell>
          <cell r="D3316">
            <v>25000</v>
          </cell>
        </row>
        <row r="3317">
          <cell r="A3317" t="str">
            <v>PV924AV</v>
          </cell>
          <cell r="B3317" t="str">
            <v>HP USB Optical Scroll Mouse</v>
          </cell>
          <cell r="D3317">
            <v>13000</v>
          </cell>
        </row>
        <row r="3318">
          <cell r="A3318" t="str">
            <v>LAN 1</v>
          </cell>
          <cell r="B3318" t="str">
            <v>HP 160GB SATA 3Gb/s NCQ 7200 2nd HDD</v>
          </cell>
          <cell r="D3318">
            <v>342000</v>
          </cell>
        </row>
        <row r="3319">
          <cell r="A3319" t="str">
            <v>PV927AV</v>
          </cell>
          <cell r="B3319" t="str">
            <v>Broadcom 5751 10/100/1000 (PCIe) NIC</v>
          </cell>
          <cell r="D3319">
            <v>93000</v>
          </cell>
        </row>
        <row r="3320">
          <cell r="A3320" t="str">
            <v>ADD-ON SELECTION</v>
          </cell>
          <cell r="B3320" t="str">
            <v>HP 500GB SATA 3Gb/s NCQ 7200 2nd HDD</v>
          </cell>
          <cell r="D3320">
            <v>1347000</v>
          </cell>
        </row>
        <row r="3321">
          <cell r="A3321" t="str">
            <v>PV936AV</v>
          </cell>
          <cell r="B3321" t="str">
            <v>HP CMT in Desktop Configuration</v>
          </cell>
          <cell r="D3321">
            <v>2000</v>
          </cell>
        </row>
        <row r="3322">
          <cell r="A3322" t="str">
            <v>PY247AV</v>
          </cell>
          <cell r="B3322" t="str">
            <v>HP EM64T 64-bit Transition Tool Kit</v>
          </cell>
          <cell r="D3322">
            <v>21000</v>
          </cell>
        </row>
        <row r="3323">
          <cell r="A3323" t="str">
            <v>PV935AV</v>
          </cell>
          <cell r="B3323" t="str">
            <v>HP Energy Star Setting</v>
          </cell>
          <cell r="D3323">
            <v>2000</v>
          </cell>
        </row>
        <row r="3324">
          <cell r="A3324" t="str">
            <v>PV934AV</v>
          </cell>
          <cell r="B3324" t="str">
            <v>HP 1394a Firewire PCI Card</v>
          </cell>
          <cell r="D3324">
            <v>38000</v>
          </cell>
        </row>
        <row r="3325">
          <cell r="A3325" t="str">
            <v>PV933AV</v>
          </cell>
          <cell r="B3325" t="str">
            <v>HP Solenoid Hood Lock/Sensor</v>
          </cell>
          <cell r="D3325">
            <v>30000</v>
          </cell>
        </row>
        <row r="3326">
          <cell r="A3326" t="str">
            <v>ET367AV</v>
          </cell>
          <cell r="B3326" t="str">
            <v>HP Workstations Mouse Pad</v>
          </cell>
          <cell r="D3326">
            <v>8000</v>
          </cell>
        </row>
        <row r="3327">
          <cell r="A3327" t="str">
            <v>AUDIO</v>
          </cell>
          <cell r="B3327" t="str">
            <v>HP 250GB SATA 3Gb/s NCQ 7200 3rd  HDD</v>
          </cell>
          <cell r="D3327">
            <v>445000</v>
          </cell>
        </row>
        <row r="3328">
          <cell r="A3328" t="str">
            <v>PX000AV</v>
          </cell>
          <cell r="B3328" t="str">
            <v>SoundBlaster X-Fi XtremeMusic Audio Card</v>
          </cell>
          <cell r="D3328">
            <v>211000</v>
          </cell>
        </row>
        <row r="3329">
          <cell r="A3329" t="str">
            <v>CABLE KITS</v>
          </cell>
          <cell r="B3329" t="str">
            <v>HP 73GB SAS 3Gb/s 15K 3rd HDD</v>
          </cell>
          <cell r="D3329">
            <v>922000</v>
          </cell>
        </row>
        <row r="3330">
          <cell r="A3330" t="str">
            <v>EM503AV</v>
          </cell>
          <cell r="B3330" t="str">
            <v>HP Optical Drive Internal Audio Cable</v>
          </cell>
          <cell r="D3330">
            <v>4000</v>
          </cell>
        </row>
        <row r="3331">
          <cell r="A3331" t="str">
            <v>PY252AV</v>
          </cell>
          <cell r="B3331" t="str">
            <v>HP ProtectTools Software</v>
          </cell>
          <cell r="D3331">
            <v>42000</v>
          </cell>
        </row>
        <row r="3332">
          <cell r="A3332" t="str">
            <v>APPLICATION SOFTWARE</v>
          </cell>
          <cell r="B3332" t="str">
            <v>HP 146GB SAS 3Gb/s 10K 4th HDD</v>
          </cell>
          <cell r="D3332">
            <v>953000</v>
          </cell>
        </row>
        <row r="3333">
          <cell r="A3333" t="str">
            <v>PV929AV#AB4</v>
          </cell>
          <cell r="B3333" t="str">
            <v>Microsoft Office 2003 SB Software</v>
          </cell>
          <cell r="D3333">
            <v>764000</v>
          </cell>
        </row>
        <row r="3334">
          <cell r="A3334" t="str">
            <v>EM101AV</v>
          </cell>
          <cell r="B3334" t="str">
            <v>HP 160GB SATA 3Gb/s NCQ 7200 4th HDD</v>
          </cell>
          <cell r="D3334">
            <v>342000</v>
          </cell>
        </row>
        <row r="3335">
          <cell r="A3335" t="str">
            <v>Part Number</v>
          </cell>
          <cell r="B3335" t="str">
            <v>Description</v>
          </cell>
          <cell r="D3335" t="str">
            <v>June ILP KRW</v>
          </cell>
        </row>
        <row r="3336">
          <cell r="A3336" t="str">
            <v>BASE UNIT</v>
          </cell>
          <cell r="B3336" t="str">
            <v>HP 500GB SATA 3Gb/s NCQ 7200 4th HDD</v>
          </cell>
          <cell r="D3336">
            <v>1347000</v>
          </cell>
        </row>
        <row r="3337">
          <cell r="A3337" t="str">
            <v>DU937AV</v>
          </cell>
          <cell r="B3337" t="str">
            <v>HP Workstation xw6200 BASE UNIT</v>
          </cell>
          <cell r="D3337">
            <v>2698000</v>
          </cell>
        </row>
        <row r="3338">
          <cell r="A3338" t="str">
            <v>OPERATING SYSTEM</v>
          </cell>
          <cell r="B3338" t="str">
            <v>HP 80GB SATA 3Gb/s 7200 4th HDD</v>
          </cell>
          <cell r="D3338">
            <v>280000</v>
          </cell>
        </row>
        <row r="3339">
          <cell r="A3339" t="str">
            <v>DY249AV#AB4</v>
          </cell>
          <cell r="B3339" t="str">
            <v>HP Linux Installer Kit A/P</v>
          </cell>
          <cell r="D3339">
            <v>54000</v>
          </cell>
        </row>
        <row r="3340">
          <cell r="A3340" t="str">
            <v>PX274AV#AB1</v>
          </cell>
          <cell r="B3340" t="str">
            <v>Microsoft Windows XP Pro 64-bit KOR</v>
          </cell>
          <cell r="D3340">
            <v>591000</v>
          </cell>
        </row>
        <row r="3341">
          <cell r="A3341" t="str">
            <v>RA369AV</v>
          </cell>
          <cell r="B3341" t="str">
            <v>Red Hat Linux WS 4, 32/64-bit OS</v>
          </cell>
          <cell r="D3341">
            <v>787000</v>
          </cell>
        </row>
        <row r="3342">
          <cell r="A3342" t="str">
            <v>DY247AV#AB1</v>
          </cell>
          <cell r="B3342" t="str">
            <v>MS Windows XP PRO KOR</v>
          </cell>
          <cell r="D3342">
            <v>591000</v>
          </cell>
        </row>
        <row r="3343">
          <cell r="A3343" t="str">
            <v>PROCESSOR</v>
          </cell>
          <cell r="B3343" t="str">
            <v>HP 250GB SATA 3Gb/s NCQ 7200 5th  HDD</v>
          </cell>
          <cell r="D3343">
            <v>445000</v>
          </cell>
        </row>
        <row r="3344">
          <cell r="A3344" t="str">
            <v>EA322AV</v>
          </cell>
          <cell r="B3344" t="str">
            <v>2.80GHz/2MB Xeon 800FSB</v>
          </cell>
          <cell r="D3344">
            <v>1224000</v>
          </cell>
        </row>
        <row r="3345">
          <cell r="A3345" t="str">
            <v>PQ895AV</v>
          </cell>
          <cell r="B3345" t="str">
            <v>3.00GHz/2MB Xeon 800FSB</v>
          </cell>
          <cell r="D3345">
            <v>1525000</v>
          </cell>
        </row>
        <row r="3346">
          <cell r="A3346" t="str">
            <v>PQ896AV</v>
          </cell>
          <cell r="B3346" t="str">
            <v>3.20GHz/2MB Xeon 800FSB</v>
          </cell>
          <cell r="D3346">
            <v>1863000</v>
          </cell>
        </row>
        <row r="3347">
          <cell r="A3347" t="str">
            <v>PQ897AV</v>
          </cell>
          <cell r="B3347" t="str">
            <v>3.40GHz/2MB Xeon 800FSB</v>
          </cell>
          <cell r="D3347">
            <v>2646000</v>
          </cell>
        </row>
        <row r="3348">
          <cell r="A3348" t="str">
            <v>PQ898AV</v>
          </cell>
          <cell r="B3348" t="str">
            <v>3.60GHz/2MB Xeon 800FSB</v>
          </cell>
          <cell r="D3348">
            <v>3972000</v>
          </cell>
        </row>
        <row r="3349">
          <cell r="A3349" t="str">
            <v>PE941AV</v>
          </cell>
          <cell r="B3349" t="str">
            <v>3.80GHz/2MB Xeon 800FSB (1st)</v>
          </cell>
          <cell r="D3349">
            <v>4876000</v>
          </cell>
        </row>
        <row r="3350">
          <cell r="A3350" t="str">
            <v>PROCESSOR 2</v>
          </cell>
          <cell r="B3350" t="str">
            <v>HP USB Standard Keyboard</v>
          </cell>
          <cell r="D3350">
            <v>30000</v>
          </cell>
        </row>
        <row r="3351">
          <cell r="A3351" t="str">
            <v>EA323AV</v>
          </cell>
          <cell r="B3351" t="str">
            <v>2.80GHz/2MB Xeon 800FSB (2nd)</v>
          </cell>
          <cell r="D3351">
            <v>1224000</v>
          </cell>
        </row>
        <row r="3352">
          <cell r="A3352" t="str">
            <v>PQ899AV</v>
          </cell>
          <cell r="B3352" t="str">
            <v>3.00GHz/2MB Xeon 800FSB (2nd)</v>
          </cell>
          <cell r="D3352">
            <v>1525000</v>
          </cell>
        </row>
        <row r="3353">
          <cell r="A3353" t="str">
            <v>PQ900AV</v>
          </cell>
          <cell r="B3353" t="str">
            <v>3.20GHz/2MB Xeon 800FSB (2nd)</v>
          </cell>
          <cell r="D3353">
            <v>1863000</v>
          </cell>
        </row>
        <row r="3354">
          <cell r="A3354" t="str">
            <v>PQ901AV</v>
          </cell>
          <cell r="B3354" t="str">
            <v>3.40GHz/2MB Xeon 800FSB (2nd)</v>
          </cell>
          <cell r="D3354">
            <v>2646000</v>
          </cell>
        </row>
        <row r="3355">
          <cell r="A3355" t="str">
            <v>PQ902AV</v>
          </cell>
          <cell r="B3355" t="str">
            <v>3.60GHz/2MB Xeon 800FSB (2nd)</v>
          </cell>
          <cell r="D3355">
            <v>3972000</v>
          </cell>
        </row>
        <row r="3356">
          <cell r="A3356" t="str">
            <v>PE942AV</v>
          </cell>
          <cell r="B3356" t="str">
            <v>3.80GHz/2MB Xeon 800FSB (2nd)</v>
          </cell>
          <cell r="D3356">
            <v>4876000</v>
          </cell>
        </row>
        <row r="3357">
          <cell r="A3357" t="str">
            <v>COUNTRY KIT</v>
          </cell>
          <cell r="B3357" t="str">
            <v>HP USB Optical Scroll Mouse</v>
          </cell>
          <cell r="D3357">
            <v>19000</v>
          </cell>
        </row>
        <row r="3358">
          <cell r="A3358" t="str">
            <v>DY250AV#AB1</v>
          </cell>
          <cell r="B3358" t="str">
            <v>HP xw6200 Localization Kit KOR</v>
          </cell>
          <cell r="D3358">
            <v>30000</v>
          </cell>
        </row>
        <row r="3359">
          <cell r="A3359" t="str">
            <v>GRAPHICS CARD</v>
          </cell>
          <cell r="B3359" t="str">
            <v>HP Linux Installer Kit</v>
          </cell>
          <cell r="D3359">
            <v>60000</v>
          </cell>
        </row>
        <row r="3360">
          <cell r="A3360" t="str">
            <v>PE951AV</v>
          </cell>
          <cell r="B3360" t="str">
            <v>ATI FireGL V3100 128MB PCI-E</v>
          </cell>
          <cell r="D3360">
            <v>392000</v>
          </cell>
        </row>
        <row r="3361">
          <cell r="A3361" t="str">
            <v>PB354AV</v>
          </cell>
          <cell r="B3361" t="str">
            <v>ATI FireGL V5100 128MB PCI-E</v>
          </cell>
          <cell r="D3361">
            <v>1429000</v>
          </cell>
        </row>
        <row r="3362">
          <cell r="A3362" t="str">
            <v>DY297AV</v>
          </cell>
          <cell r="B3362" t="str">
            <v>Graphicsless Configuration</v>
          </cell>
          <cell r="D3362">
            <v>2000</v>
          </cell>
        </row>
        <row r="3363">
          <cell r="A3363" t="str">
            <v>PM977AV</v>
          </cell>
          <cell r="B3363" t="str">
            <v>NVIDIA Quadro FX1400</v>
          </cell>
          <cell r="D3363">
            <v>1574000</v>
          </cell>
        </row>
        <row r="3364">
          <cell r="A3364" t="str">
            <v>PT452AV</v>
          </cell>
          <cell r="B3364" t="str">
            <v>NVIDIA Quadro NVS 440 128MB PCIe</v>
          </cell>
          <cell r="D3364">
            <v>1782000</v>
          </cell>
        </row>
        <row r="3365">
          <cell r="A3365" t="str">
            <v>EA756AV</v>
          </cell>
          <cell r="B3365" t="str">
            <v>NVIDIA Quadro FX3450 256MB PCI-E</v>
          </cell>
          <cell r="D3365">
            <v>2176000</v>
          </cell>
        </row>
        <row r="3366">
          <cell r="A3366" t="str">
            <v>PH788AV</v>
          </cell>
          <cell r="B3366" t="str">
            <v>NVIDIA Quadro FX540 128MB PCI-E</v>
          </cell>
          <cell r="D3366">
            <v>584000</v>
          </cell>
        </row>
        <row r="3367">
          <cell r="A3367" t="str">
            <v>EE058AV</v>
          </cell>
          <cell r="B3367" t="str">
            <v>NVIDIA Quadro NVS 285 128MB TC PCI-E</v>
          </cell>
          <cell r="D3367">
            <v>349000</v>
          </cell>
        </row>
        <row r="3368">
          <cell r="A3368" t="str">
            <v>GRAPHICS CARD 2</v>
          </cell>
        </row>
        <row r="3369">
          <cell r="A3369" t="str">
            <v>EM582AV</v>
          </cell>
          <cell r="B3369" t="str">
            <v>NVIDIA Quadro NVS 285 128M TC PCIe (2nd)</v>
          </cell>
          <cell r="D3369">
            <v>349000</v>
          </cell>
        </row>
        <row r="3370">
          <cell r="A3370" t="str">
            <v>EK252AV</v>
          </cell>
          <cell r="B3370" t="str">
            <v>NVIDIA Quadro NVS 440 128MB PCIe (2nd)</v>
          </cell>
          <cell r="D3370">
            <v>1782000</v>
          </cell>
        </row>
        <row r="3371">
          <cell r="A3371" t="str">
            <v>SYSTEM MEMORY</v>
          </cell>
          <cell r="B3371" t="str">
            <v>HP 48X DVD-ROM/CD-RW 2nd Combo Drive</v>
          </cell>
          <cell r="D3371">
            <v>155000</v>
          </cell>
        </row>
        <row r="3372">
          <cell r="A3372" t="str">
            <v>DY287AV</v>
          </cell>
          <cell r="B3372" t="str">
            <v>1GB (2x512MB) DDR2-400 ECC</v>
          </cell>
          <cell r="D3372">
            <v>673000</v>
          </cell>
        </row>
        <row r="3373">
          <cell r="A3373" t="str">
            <v>DY285AV</v>
          </cell>
          <cell r="B3373" t="str">
            <v>256MB (1x256MB) DDR2-400 ECC</v>
          </cell>
          <cell r="D3373">
            <v>259000</v>
          </cell>
        </row>
        <row r="3374">
          <cell r="A3374" t="str">
            <v>DY288AV</v>
          </cell>
          <cell r="B3374" t="str">
            <v>2GB (2x1GB) DDR2-400 ECC</v>
          </cell>
          <cell r="D3374">
            <v>1450000</v>
          </cell>
        </row>
        <row r="3375">
          <cell r="A3375" t="str">
            <v>PA893AV</v>
          </cell>
          <cell r="B3375" t="str">
            <v>2GB (4x512MB) DDR2-400 ECC reg</v>
          </cell>
          <cell r="D3375">
            <v>1347000</v>
          </cell>
        </row>
        <row r="3376">
          <cell r="A3376" t="str">
            <v>PA894AV</v>
          </cell>
          <cell r="B3376" t="str">
            <v>3GB (2x512+2x1GB) DDR2-400 ECC reg</v>
          </cell>
          <cell r="D3376">
            <v>2124000</v>
          </cell>
        </row>
        <row r="3377">
          <cell r="A3377" t="str">
            <v>DY289AV</v>
          </cell>
          <cell r="B3377" t="str">
            <v>4GB (2x2GB) DDR2-400 ECC reg</v>
          </cell>
          <cell r="D3377">
            <v>4020000</v>
          </cell>
        </row>
        <row r="3378">
          <cell r="A3378" t="str">
            <v>PA895AV</v>
          </cell>
          <cell r="B3378" t="str">
            <v>4GB (4x1GB) DDR2-400 ECC reg</v>
          </cell>
          <cell r="D3378">
            <v>2901000</v>
          </cell>
        </row>
        <row r="3379">
          <cell r="A3379" t="str">
            <v>DY286AV</v>
          </cell>
          <cell r="B3379" t="str">
            <v>512MB (2x256MB) DDR2-400 ECC</v>
          </cell>
          <cell r="D3379">
            <v>518000</v>
          </cell>
        </row>
        <row r="3380">
          <cell r="A3380" t="str">
            <v>PA896AV</v>
          </cell>
          <cell r="B3380" t="str">
            <v>6GB (2x2GB+2x1GB) DDR2-400 ECC reg</v>
          </cell>
          <cell r="D3380">
            <v>5470000</v>
          </cell>
        </row>
        <row r="3381">
          <cell r="A3381" t="str">
            <v>PA897AV</v>
          </cell>
          <cell r="B3381" t="str">
            <v>8GB (4x2GB) DDR2-400 ECC reg</v>
          </cell>
          <cell r="D3381">
            <v>8039000</v>
          </cell>
        </row>
        <row r="3382">
          <cell r="A3382" t="str">
            <v>HARD DRIVE 1</v>
          </cell>
          <cell r="B3382" t="str">
            <v>Intel Xeon 5130 2.00 4MB/1333 DC 2nd CPU</v>
          </cell>
          <cell r="D3382">
            <v>1863000</v>
          </cell>
        </row>
        <row r="3383">
          <cell r="A3383" t="str">
            <v>DY264AV</v>
          </cell>
          <cell r="B3383" t="str">
            <v>300GB U320 SCSI 10K rpm</v>
          </cell>
          <cell r="D3383">
            <v>1709000</v>
          </cell>
        </row>
        <row r="3384">
          <cell r="A3384" t="str">
            <v>DY265AV</v>
          </cell>
          <cell r="B3384" t="str">
            <v>36GB U320 SCSI 15K rpm</v>
          </cell>
          <cell r="D3384">
            <v>694000</v>
          </cell>
        </row>
        <row r="3385">
          <cell r="A3385" t="str">
            <v>DY266AV</v>
          </cell>
          <cell r="B3385" t="str">
            <v>73GB U320 SCSI 10K rpm</v>
          </cell>
          <cell r="D3385">
            <v>725000</v>
          </cell>
        </row>
        <row r="3386">
          <cell r="A3386" t="str">
            <v>DY267AV</v>
          </cell>
          <cell r="B3386" t="str">
            <v>73GB U320 SCSI 15K rpm</v>
          </cell>
          <cell r="D3386">
            <v>818000</v>
          </cell>
        </row>
        <row r="3387">
          <cell r="A3387" t="str">
            <v>PY696AV</v>
          </cell>
          <cell r="B3387" t="str">
            <v>146GB U320 SCSI 10K (1st)</v>
          </cell>
          <cell r="D3387">
            <v>953000</v>
          </cell>
        </row>
        <row r="3388">
          <cell r="A3388" t="str">
            <v>DY261AV</v>
          </cell>
          <cell r="B3388" t="str">
            <v>74GB SATA/150 10K rpm</v>
          </cell>
          <cell r="D3388">
            <v>653000</v>
          </cell>
        </row>
        <row r="3389">
          <cell r="A3389" t="str">
            <v>EA043AV</v>
          </cell>
          <cell r="B3389" t="str">
            <v>160GB SATA/300 NCQ 7200 rpm (1st)</v>
          </cell>
          <cell r="D3389">
            <v>342000</v>
          </cell>
        </row>
        <row r="3390">
          <cell r="A3390" t="str">
            <v>EA046AV</v>
          </cell>
          <cell r="B3390" t="str">
            <v>250GB SATA/300 7200 rpm (1st)</v>
          </cell>
          <cell r="D3390">
            <v>445000</v>
          </cell>
        </row>
        <row r="3391">
          <cell r="A3391" t="str">
            <v>EA049AV</v>
          </cell>
          <cell r="B3391" t="str">
            <v>500GB SATA/300 NCQ 7200 rpm (1st)</v>
          </cell>
          <cell r="D3391">
            <v>1347000</v>
          </cell>
        </row>
        <row r="3392">
          <cell r="A3392" t="str">
            <v>EA040AV</v>
          </cell>
          <cell r="B3392" t="str">
            <v>80GB SATA/300 7200 rpm (1st)</v>
          </cell>
          <cell r="D3392">
            <v>280000</v>
          </cell>
        </row>
        <row r="3393">
          <cell r="A3393" t="str">
            <v>HARD DRIVE 2</v>
          </cell>
          <cell r="B3393" t="str">
            <v>HP 16GB (8x2GB) DDR2-667 ECC FBD RAM</v>
          </cell>
          <cell r="D3393">
            <v>20098000</v>
          </cell>
        </row>
        <row r="3394">
          <cell r="A3394" t="str">
            <v>PY697AV</v>
          </cell>
          <cell r="B3394" t="str">
            <v>146GB U320 SCSI 10K (2nd)</v>
          </cell>
          <cell r="D3394">
            <v>953000</v>
          </cell>
        </row>
        <row r="3395">
          <cell r="A3395" t="str">
            <v>DY276AV</v>
          </cell>
          <cell r="B3395" t="str">
            <v>300GB U320 SCSI 10K rpm (2nd)</v>
          </cell>
          <cell r="D3395">
            <v>1709000</v>
          </cell>
        </row>
        <row r="3396">
          <cell r="A3396" t="str">
            <v>DY277AV</v>
          </cell>
          <cell r="B3396" t="str">
            <v>36GB U320 SCSI 15K rpm (2nd)</v>
          </cell>
          <cell r="D3396">
            <v>694000</v>
          </cell>
        </row>
        <row r="3397">
          <cell r="A3397" t="str">
            <v>DY278AV</v>
          </cell>
          <cell r="B3397" t="str">
            <v>73GB U320 SCSI 10K rpm (2nd)</v>
          </cell>
          <cell r="D3397">
            <v>725000</v>
          </cell>
        </row>
        <row r="3398">
          <cell r="A3398" t="str">
            <v>DY279AV</v>
          </cell>
          <cell r="B3398" t="str">
            <v>73GB U320 SCSI 15K rpm (2nd)</v>
          </cell>
          <cell r="D3398">
            <v>818000</v>
          </cell>
        </row>
        <row r="3399">
          <cell r="A3399" t="str">
            <v>DY273AV</v>
          </cell>
          <cell r="B3399" t="str">
            <v>74GB SATA/150 10K rpm (2nd)</v>
          </cell>
          <cell r="D3399">
            <v>653000</v>
          </cell>
        </row>
        <row r="3400">
          <cell r="A3400" t="str">
            <v>EA044AV</v>
          </cell>
          <cell r="B3400" t="str">
            <v>160GB SATA/300 NCQ 7200 rpm (2nd)</v>
          </cell>
          <cell r="D3400">
            <v>342000</v>
          </cell>
        </row>
        <row r="3401">
          <cell r="A3401" t="str">
            <v>EA047AV</v>
          </cell>
          <cell r="B3401" t="str">
            <v>250GB SATA/300 7200 rpm (2nd)</v>
          </cell>
          <cell r="D3401">
            <v>445000</v>
          </cell>
        </row>
        <row r="3402">
          <cell r="A3402" t="str">
            <v>EA050AV</v>
          </cell>
          <cell r="B3402" t="str">
            <v>500GB SATA/300 NCQ 7200 rpm (2nd)</v>
          </cell>
          <cell r="D3402">
            <v>1347000</v>
          </cell>
        </row>
        <row r="3403">
          <cell r="A3403" t="str">
            <v>EA041AV</v>
          </cell>
          <cell r="B3403" t="str">
            <v>80GB SATA/300 7200 rpm (2nd)</v>
          </cell>
          <cell r="D3403">
            <v>280000</v>
          </cell>
        </row>
        <row r="3404">
          <cell r="A3404" t="str">
            <v>HARD DRIVE 3</v>
          </cell>
          <cell r="B3404" t="str">
            <v>Description</v>
          </cell>
          <cell r="D3404" t="str">
            <v>June ILP KRW</v>
          </cell>
        </row>
        <row r="3405">
          <cell r="A3405" t="str">
            <v>PY698AV</v>
          </cell>
          <cell r="B3405" t="str">
            <v>146GB U320 SCSI 10K (3rd)</v>
          </cell>
          <cell r="D3405">
            <v>953000</v>
          </cell>
        </row>
        <row r="3406">
          <cell r="A3406" t="str">
            <v>DY281AV</v>
          </cell>
          <cell r="B3406" t="str">
            <v>300GB U320 SCSI 10K rpm (3rd)</v>
          </cell>
          <cell r="D3406">
            <v>1709000</v>
          </cell>
        </row>
        <row r="3407">
          <cell r="A3407" t="str">
            <v>DY282AV</v>
          </cell>
          <cell r="B3407" t="str">
            <v>36GB U320 SCSI 15K rpm (3rd)</v>
          </cell>
          <cell r="D3407">
            <v>694000</v>
          </cell>
        </row>
        <row r="3408">
          <cell r="A3408" t="str">
            <v>DY283AV</v>
          </cell>
          <cell r="B3408" t="str">
            <v>73GB U320 SCSI 10K rpm (3rd)</v>
          </cell>
          <cell r="D3408">
            <v>725000</v>
          </cell>
        </row>
        <row r="3409">
          <cell r="A3409" t="str">
            <v>DY284AV</v>
          </cell>
          <cell r="B3409" t="str">
            <v>73GB U320 SCSI 15K rpm (3rd)</v>
          </cell>
          <cell r="D3409">
            <v>818000</v>
          </cell>
        </row>
        <row r="3410">
          <cell r="A3410" t="str">
            <v>CONTROLLER</v>
          </cell>
          <cell r="B3410" t="str">
            <v>Microsoft Windows XP Pro x64 OS</v>
          </cell>
          <cell r="D3410">
            <v>413000</v>
          </cell>
        </row>
        <row r="3411">
          <cell r="A3411" t="str">
            <v>DZ539AV</v>
          </cell>
          <cell r="B3411" t="str">
            <v>U320 SCSI Controller No Raid</v>
          </cell>
          <cell r="D3411">
            <v>374000</v>
          </cell>
        </row>
        <row r="3412">
          <cell r="A3412" t="str">
            <v>DZ540AV</v>
          </cell>
          <cell r="B3412" t="str">
            <v>U320 SCSI Controller w/Raid</v>
          </cell>
          <cell r="D3412">
            <v>513000</v>
          </cell>
        </row>
        <row r="3413">
          <cell r="A3413" t="str">
            <v>RAID</v>
          </cell>
          <cell r="B3413" t="str">
            <v>Intel P4 521 (2.8/1MB,800FSB,1Cor) CPU</v>
          </cell>
          <cell r="D3413">
            <v>709000</v>
          </cell>
        </row>
        <row r="3414">
          <cell r="A3414" t="str">
            <v>PK977AV</v>
          </cell>
          <cell r="B3414" t="str">
            <v>RAID 0 Configuration - Striped Array</v>
          </cell>
          <cell r="D3414">
            <v>21000</v>
          </cell>
        </row>
        <row r="3415">
          <cell r="A3415" t="str">
            <v>PK978AV</v>
          </cell>
          <cell r="B3415" t="str">
            <v>RAID 1 Configuration - Mirrored Array</v>
          </cell>
          <cell r="D3415">
            <v>21000</v>
          </cell>
        </row>
        <row r="3416">
          <cell r="A3416" t="str">
            <v>OPTICAL DEVICE 1</v>
          </cell>
          <cell r="B3416" t="str">
            <v>Intel P4 650 (3.4/2MB,800FSB,1Cor) CPU</v>
          </cell>
          <cell r="D3416">
            <v>1114000</v>
          </cell>
        </row>
        <row r="3417">
          <cell r="A3417" t="str">
            <v>EP873AV</v>
          </cell>
          <cell r="B3417" t="str">
            <v>HP No Optical Drive Option</v>
          </cell>
          <cell r="D3417">
            <v>6000</v>
          </cell>
        </row>
        <row r="3418">
          <cell r="A3418" t="str">
            <v>PR512AV</v>
          </cell>
          <cell r="B3418" t="str">
            <v>16X DVD+/-RW DL LightScribe WIN (1st)</v>
          </cell>
          <cell r="D3418">
            <v>207000</v>
          </cell>
        </row>
        <row r="3419">
          <cell r="A3419" t="str">
            <v>DY293AV</v>
          </cell>
          <cell r="B3419" t="str">
            <v>16X DVD-ROM</v>
          </cell>
          <cell r="D3419">
            <v>119000</v>
          </cell>
        </row>
        <row r="3420">
          <cell r="A3420" t="str">
            <v>DY294AV</v>
          </cell>
          <cell r="B3420" t="str">
            <v>48X CD R/W</v>
          </cell>
          <cell r="D3420">
            <v>114000</v>
          </cell>
        </row>
        <row r="3421">
          <cell r="A3421" t="str">
            <v>DY292AV</v>
          </cell>
          <cell r="B3421" t="str">
            <v>48X CD-ROM</v>
          </cell>
          <cell r="D3421">
            <v>66000</v>
          </cell>
        </row>
        <row r="3422">
          <cell r="A3422" t="str">
            <v>DY295AV</v>
          </cell>
          <cell r="B3422" t="str">
            <v>48X DVD-ROM/CDRW Combo</v>
          </cell>
          <cell r="D3422">
            <v>155000</v>
          </cell>
        </row>
        <row r="3423">
          <cell r="A3423" t="str">
            <v>OPTICAL DEVICE 2</v>
          </cell>
          <cell r="B3423" t="str">
            <v>HP xw4300 Localization Kit</v>
          </cell>
          <cell r="D3423">
            <v>17000</v>
          </cell>
        </row>
        <row r="3424">
          <cell r="A3424" t="str">
            <v>PR534AV</v>
          </cell>
          <cell r="B3424" t="str">
            <v>16X DVD+/-RW DL LightScribe WIN (2nd)</v>
          </cell>
          <cell r="D3424">
            <v>207000</v>
          </cell>
        </row>
        <row r="3425">
          <cell r="A3425" t="str">
            <v>PA898AV</v>
          </cell>
          <cell r="B3425" t="str">
            <v>16X DVD-ROM (2nd)</v>
          </cell>
          <cell r="D3425">
            <v>119000</v>
          </cell>
        </row>
        <row r="3426">
          <cell r="A3426" t="str">
            <v>PA899AV</v>
          </cell>
          <cell r="B3426" t="str">
            <v>48X CD R/W (2nd)</v>
          </cell>
          <cell r="D3426">
            <v>114000</v>
          </cell>
        </row>
        <row r="3427">
          <cell r="A3427" t="str">
            <v>PA900AV</v>
          </cell>
          <cell r="B3427" t="str">
            <v>48X DVD-ROM/CDRW Combo (2nd)</v>
          </cell>
          <cell r="D3427">
            <v>155000</v>
          </cell>
        </row>
        <row r="3428">
          <cell r="A3428" t="str">
            <v>FLOPPY DISK DRIVE</v>
          </cell>
          <cell r="B3428" t="str">
            <v>NVIDIA Quadro FX1400 128MB PCIe Graphics</v>
          </cell>
          <cell r="D3428">
            <v>1089000</v>
          </cell>
        </row>
        <row r="3429">
          <cell r="A3429" t="str">
            <v>DY290AV</v>
          </cell>
          <cell r="B3429" t="str">
            <v>Floppy Disk Drive</v>
          </cell>
          <cell r="D3429">
            <v>42000</v>
          </cell>
        </row>
        <row r="3430">
          <cell r="A3430" t="str">
            <v>DY291AV</v>
          </cell>
          <cell r="B3430" t="str">
            <v>No Floppy Disk Drive Kit</v>
          </cell>
          <cell r="D3430">
            <v>2000</v>
          </cell>
        </row>
        <row r="3431">
          <cell r="A3431" t="str">
            <v>KEYBOARD</v>
          </cell>
          <cell r="B3431" t="str">
            <v>NVIDIA Quadro FX4500 512MB PCIe Graphics</v>
          </cell>
          <cell r="D3431">
            <v>4000000</v>
          </cell>
        </row>
        <row r="3432">
          <cell r="A3432" t="str">
            <v>DZ204AV#AB1</v>
          </cell>
          <cell r="B3432" t="str">
            <v>HP PS/2 Standard Keyboard KOR</v>
          </cell>
          <cell r="D3432">
            <v>30000</v>
          </cell>
        </row>
        <row r="3433">
          <cell r="A3433" t="str">
            <v>DY302AV#AB1</v>
          </cell>
          <cell r="B3433" t="str">
            <v>HP USB Standard Keyboard KOR</v>
          </cell>
          <cell r="D3433">
            <v>30000</v>
          </cell>
        </row>
        <row r="3434">
          <cell r="A3434" t="str">
            <v>DY301AV</v>
          </cell>
          <cell r="B3434" t="str">
            <v>No Keyboard Kit</v>
          </cell>
          <cell r="D3434">
            <v>2000</v>
          </cell>
        </row>
        <row r="3435">
          <cell r="A3435" t="str">
            <v>MOUSE</v>
          </cell>
          <cell r="B3435" t="str">
            <v>NVIDIA Quadro NVS 285 128M TC PCIe (2nd)</v>
          </cell>
          <cell r="D3435">
            <v>245000</v>
          </cell>
        </row>
        <row r="3436">
          <cell r="A3436" t="str">
            <v>AA360AV</v>
          </cell>
          <cell r="B3436" t="str">
            <v>HP PS/2 Scroll Mouse</v>
          </cell>
          <cell r="D3436">
            <v>6000</v>
          </cell>
        </row>
        <row r="3437">
          <cell r="A3437" t="str">
            <v>PC482AV</v>
          </cell>
          <cell r="B3437" t="str">
            <v>HP USB Optical 3-Button Mouse</v>
          </cell>
          <cell r="D3437">
            <v>36000</v>
          </cell>
        </row>
        <row r="3438">
          <cell r="A3438" t="str">
            <v>DC560AV</v>
          </cell>
          <cell r="B3438" t="str">
            <v>HP USB Optical Scroll Mouse</v>
          </cell>
          <cell r="D3438">
            <v>19000</v>
          </cell>
        </row>
        <row r="3439">
          <cell r="A3439" t="str">
            <v>DY303AV</v>
          </cell>
          <cell r="B3439" t="str">
            <v>No Mouse Option</v>
          </cell>
          <cell r="D3439">
            <v>2000</v>
          </cell>
        </row>
        <row r="3440">
          <cell r="A3440" t="str">
            <v>LAN 1</v>
          </cell>
          <cell r="B3440" t="str">
            <v>HP 1GB (2x512) DDR2-667 ECC RAM</v>
          </cell>
          <cell r="D3440">
            <v>405000</v>
          </cell>
        </row>
        <row r="3441">
          <cell r="A3441" t="str">
            <v>PK645AV</v>
          </cell>
          <cell r="B3441" t="str">
            <v>Broadcom 5751 10/100/1000 (PCI-E)</v>
          </cell>
          <cell r="D3441">
            <v>134000</v>
          </cell>
        </row>
        <row r="3442">
          <cell r="A3442" t="str">
            <v>AUDIO</v>
          </cell>
          <cell r="B3442" t="str">
            <v>HP 256MB (1x256) DDR2-533 non-ECC RAM</v>
          </cell>
          <cell r="D3442">
            <v>93000</v>
          </cell>
        </row>
        <row r="3443">
          <cell r="A3443" t="str">
            <v>ED683AV</v>
          </cell>
          <cell r="B3443" t="str">
            <v>SoundBlaster X-Fi XtremeMusic Audio Card</v>
          </cell>
          <cell r="D3443">
            <v>314000</v>
          </cell>
        </row>
        <row r="3444">
          <cell r="A3444" t="str">
            <v>CABLE KIT</v>
          </cell>
          <cell r="B3444" t="str">
            <v>HP 2GB (4x512) DDR2-533 ECC RAM</v>
          </cell>
          <cell r="D3444">
            <v>776000</v>
          </cell>
        </row>
        <row r="3445">
          <cell r="A3445" t="str">
            <v>EM504AV</v>
          </cell>
          <cell r="B3445" t="str">
            <v>HP Optical Drive Internal Audio Cable</v>
          </cell>
          <cell r="D3445">
            <v>6000</v>
          </cell>
        </row>
        <row r="3446">
          <cell r="A3446" t="str">
            <v>ADD-ON SELECTION</v>
          </cell>
          <cell r="B3446" t="str">
            <v>HP 4GB (2x2GB) DDR2-533 ECC RAM</v>
          </cell>
          <cell r="D3446">
            <v>4869000</v>
          </cell>
        </row>
        <row r="3447">
          <cell r="A3447" t="str">
            <v>DY306AV</v>
          </cell>
          <cell r="B3447" t="str">
            <v>Energy Star Settings</v>
          </cell>
          <cell r="D3447">
            <v>2000</v>
          </cell>
        </row>
        <row r="3448">
          <cell r="A3448" t="str">
            <v>PY248AV</v>
          </cell>
          <cell r="B3448" t="str">
            <v>EM64T 64-bit Transition Tool Kit</v>
          </cell>
          <cell r="D3448">
            <v>24000</v>
          </cell>
        </row>
        <row r="3449">
          <cell r="A3449" t="str">
            <v>PB385AV</v>
          </cell>
          <cell r="B3449" t="str">
            <v>1394 Firewire PCI Card</v>
          </cell>
          <cell r="D3449">
            <v>54000</v>
          </cell>
        </row>
        <row r="3450">
          <cell r="A3450" t="str">
            <v>DY305AV</v>
          </cell>
          <cell r="B3450" t="str">
            <v>Solenoid Hood Lock &amp; Hood Sensor</v>
          </cell>
          <cell r="D3450">
            <v>36000</v>
          </cell>
        </row>
        <row r="3451">
          <cell r="A3451" t="str">
            <v>PP755AV</v>
          </cell>
          <cell r="B3451" t="str">
            <v>Trusted Platform Module for xw6200</v>
          </cell>
          <cell r="D3451">
            <v>44000</v>
          </cell>
        </row>
        <row r="3452">
          <cell r="A3452" t="str">
            <v>ET367AV</v>
          </cell>
          <cell r="B3452" t="str">
            <v>HP Workstations Mouse Pad</v>
          </cell>
          <cell r="D3452">
            <v>8400</v>
          </cell>
        </row>
        <row r="3453">
          <cell r="A3453" t="str">
            <v>APPLICATION SOFTWARE</v>
          </cell>
          <cell r="B3453" t="str">
            <v>HP 146GB U320 SCSI 10Krpm (1st) HDD</v>
          </cell>
          <cell r="D3453">
            <v>650000</v>
          </cell>
        </row>
        <row r="3454">
          <cell r="A3454" t="str">
            <v>DS699AV#AB4</v>
          </cell>
          <cell r="B3454" t="str">
            <v>Microsoft Office 2003 SB</v>
          </cell>
          <cell r="D3454">
            <v>1085000</v>
          </cell>
        </row>
        <row r="3455">
          <cell r="A3455" t="str">
            <v>PV571AV</v>
          </cell>
          <cell r="B3455" t="str">
            <v>HP 250GB SATA 3Gb/s 7200 1st HDD</v>
          </cell>
          <cell r="D3455">
            <v>287000</v>
          </cell>
        </row>
        <row r="3456">
          <cell r="A3456" t="str">
            <v>PV575AV</v>
          </cell>
          <cell r="B3456" t="str">
            <v>HP 300GB U320 SCSI 10Krpm (1st) HDD</v>
          </cell>
          <cell r="D3456">
            <v>1110000</v>
          </cell>
        </row>
        <row r="3457">
          <cell r="A3457" t="str">
            <v>Part Number</v>
          </cell>
          <cell r="B3457" t="str">
            <v>Description</v>
          </cell>
          <cell r="D3457" t="str">
            <v>June ILP KRW</v>
          </cell>
        </row>
        <row r="3458">
          <cell r="A3458" t="str">
            <v>BASE UNIT</v>
          </cell>
          <cell r="B3458" t="str">
            <v>HP 500GB SATA 3Gb/s NCQ 7200 1st HDD</v>
          </cell>
          <cell r="D3458">
            <v>654000</v>
          </cell>
        </row>
        <row r="3459">
          <cell r="A3459" t="str">
            <v>DU935AV</v>
          </cell>
          <cell r="B3459" t="str">
            <v>HP Workstation xw8200 Base Unit</v>
          </cell>
          <cell r="D3459">
            <v>3822000</v>
          </cell>
        </row>
        <row r="3460">
          <cell r="A3460" t="str">
            <v>OPERATING SYSTEM</v>
          </cell>
          <cell r="B3460" t="str">
            <v>HP 73GB U320 SCSI 15Krpm (1st) HDD</v>
          </cell>
          <cell r="D3460">
            <v>536000</v>
          </cell>
        </row>
        <row r="3461">
          <cell r="A3461" t="str">
            <v>DY310AV#AB4</v>
          </cell>
          <cell r="B3461" t="str">
            <v>HP Linux Installer Kit A/P</v>
          </cell>
          <cell r="D3461">
            <v>60000</v>
          </cell>
        </row>
        <row r="3462">
          <cell r="A3462" t="str">
            <v>PX275AV#AB1</v>
          </cell>
          <cell r="B3462" t="str">
            <v>Microsoft Windows XP Pro 64-bit KOR</v>
          </cell>
          <cell r="D3462">
            <v>591000</v>
          </cell>
        </row>
        <row r="3463">
          <cell r="A3463" t="str">
            <v>DY308AV#AB1</v>
          </cell>
          <cell r="B3463" t="str">
            <v>MS Windows XP Professional KOR</v>
          </cell>
          <cell r="D3463">
            <v>591000</v>
          </cell>
        </row>
        <row r="3464">
          <cell r="A3464" t="str">
            <v>RA368AV</v>
          </cell>
          <cell r="B3464" t="str">
            <v>Red Hat Linux WS 4, 32/64-bit OS</v>
          </cell>
          <cell r="D3464">
            <v>787000</v>
          </cell>
        </row>
        <row r="3465">
          <cell r="A3465" t="str">
            <v>PROCESSOR</v>
          </cell>
          <cell r="B3465" t="str">
            <v>HP 160GB SATA/300 NCQ 7200rpm (2nd) HDD</v>
          </cell>
          <cell r="D3465">
            <v>228000</v>
          </cell>
        </row>
        <row r="3466">
          <cell r="A3466" t="str">
            <v>EA324AV</v>
          </cell>
          <cell r="B3466" t="str">
            <v>2.80GHz/2MB Xeon 800FSB</v>
          </cell>
          <cell r="D3466">
            <v>1224000</v>
          </cell>
        </row>
        <row r="3467">
          <cell r="A3467" t="str">
            <v>PQ907AV</v>
          </cell>
          <cell r="B3467" t="str">
            <v>3.00GHz/2MB Xeon 800FSB</v>
          </cell>
          <cell r="D3467">
            <v>1525000</v>
          </cell>
        </row>
        <row r="3468">
          <cell r="A3468" t="str">
            <v>PQ908AV</v>
          </cell>
          <cell r="B3468" t="str">
            <v>3.20GHz/2MB Xeon 800FSB</v>
          </cell>
          <cell r="D3468">
            <v>1863000</v>
          </cell>
        </row>
        <row r="3469">
          <cell r="A3469" t="str">
            <v>PQ909AV</v>
          </cell>
          <cell r="B3469" t="str">
            <v>3.40GHz/2MB Xeon 800FSB</v>
          </cell>
          <cell r="D3469">
            <v>2646000</v>
          </cell>
        </row>
        <row r="3470">
          <cell r="A3470" t="str">
            <v>PQ910AV</v>
          </cell>
          <cell r="B3470" t="str">
            <v>3.60GHz/2MB Xeon 800FSB</v>
          </cell>
          <cell r="D3470">
            <v>3972000</v>
          </cell>
        </row>
        <row r="3471">
          <cell r="A3471" t="str">
            <v>PE943AV</v>
          </cell>
          <cell r="B3471" t="str">
            <v>3.80GHz/2MB Xeon 800FSB (1st)</v>
          </cell>
          <cell r="D3471">
            <v>4876000</v>
          </cell>
        </row>
        <row r="3472">
          <cell r="A3472" t="str">
            <v>PROCESSOR 2</v>
          </cell>
          <cell r="B3472" t="str">
            <v>HP 74GB SATA/150 10Krpm (2nd) HDD</v>
          </cell>
          <cell r="D3472">
            <v>451000</v>
          </cell>
        </row>
        <row r="3473">
          <cell r="A3473" t="str">
            <v>EA325AV</v>
          </cell>
          <cell r="B3473" t="str">
            <v>2.80GHz/2MB Xeon 800FSB (2nd)</v>
          </cell>
          <cell r="D3473">
            <v>1224000</v>
          </cell>
        </row>
        <row r="3474">
          <cell r="A3474" t="str">
            <v>PQ911AV</v>
          </cell>
          <cell r="B3474" t="str">
            <v>3.00GHz/2MB Xeon 800FSB (2nd)</v>
          </cell>
          <cell r="D3474">
            <v>1525000</v>
          </cell>
        </row>
        <row r="3475">
          <cell r="A3475" t="str">
            <v>PQ912AV</v>
          </cell>
          <cell r="B3475" t="str">
            <v>3.20GHz/2MB Xeon 800FSB (2nd)</v>
          </cell>
          <cell r="D3475">
            <v>1863000</v>
          </cell>
        </row>
        <row r="3476">
          <cell r="A3476" t="str">
            <v>PQ913AV</v>
          </cell>
          <cell r="B3476" t="str">
            <v>3.40GHz/2MB Xeon 800FSB (2nd)</v>
          </cell>
          <cell r="D3476">
            <v>2646000</v>
          </cell>
        </row>
        <row r="3477">
          <cell r="A3477" t="str">
            <v>PQ914AV</v>
          </cell>
          <cell r="B3477" t="str">
            <v>3.60GHz/2MB Xeon 800FSB (2nd)</v>
          </cell>
          <cell r="D3477">
            <v>3972000</v>
          </cell>
        </row>
        <row r="3478">
          <cell r="A3478" t="str">
            <v>PE944AV</v>
          </cell>
          <cell r="B3478" t="str">
            <v>3.80GHz/2MB Xeon 800FSB (2nd)</v>
          </cell>
          <cell r="D3478">
            <v>4876000</v>
          </cell>
        </row>
        <row r="3479">
          <cell r="A3479" t="str">
            <v>COUNTRY KIT</v>
          </cell>
          <cell r="B3479" t="str">
            <v>HP 36GB U320 SCSI 15Krpm (3rd) HDD</v>
          </cell>
          <cell r="D3479">
            <v>473000</v>
          </cell>
        </row>
        <row r="3480">
          <cell r="A3480" t="str">
            <v>DY311AV#AB1</v>
          </cell>
          <cell r="B3480" t="str">
            <v>HP xw8200 Localization Kit KOR</v>
          </cell>
          <cell r="D3480">
            <v>30000</v>
          </cell>
        </row>
        <row r="3481">
          <cell r="A3481" t="str">
            <v>GRAPHICS CARD</v>
          </cell>
          <cell r="B3481" t="str">
            <v>HP 73GB U320 SCSI 10Krpm (3rd) HDD</v>
          </cell>
          <cell r="D3481">
            <v>519000</v>
          </cell>
        </row>
        <row r="3482">
          <cell r="A3482" t="str">
            <v>PE952AV</v>
          </cell>
          <cell r="B3482" t="str">
            <v>ATI FireGL V3100 128MB PCI-E</v>
          </cell>
          <cell r="D3482">
            <v>392000</v>
          </cell>
        </row>
        <row r="3483">
          <cell r="A3483" t="str">
            <v>PB350AV</v>
          </cell>
          <cell r="B3483" t="str">
            <v>ATI FireGL V5100 128MB PCI-E</v>
          </cell>
          <cell r="D3483">
            <v>1429000</v>
          </cell>
        </row>
        <row r="3484">
          <cell r="A3484" t="str">
            <v>DY367AV</v>
          </cell>
          <cell r="B3484" t="str">
            <v>Graphicsless Configuration</v>
          </cell>
          <cell r="D3484">
            <v>2000</v>
          </cell>
        </row>
        <row r="3485">
          <cell r="A3485" t="str">
            <v>PM978AV</v>
          </cell>
          <cell r="B3485" t="str">
            <v>NVIDIA Quadro FX1400</v>
          </cell>
          <cell r="D3485">
            <v>1574000</v>
          </cell>
        </row>
        <row r="3486">
          <cell r="A3486" t="str">
            <v>EA757AV</v>
          </cell>
          <cell r="B3486" t="str">
            <v>NVIDIA Quadro FX3450 256MB PCI-E</v>
          </cell>
          <cell r="D3486">
            <v>2176000</v>
          </cell>
        </row>
        <row r="3487">
          <cell r="A3487" t="str">
            <v>EA758AV</v>
          </cell>
          <cell r="B3487" t="str">
            <v>NVIDIA Quadro FX4500 512MB PCI-E</v>
          </cell>
          <cell r="D3487">
            <v>5750000</v>
          </cell>
        </row>
        <row r="3488">
          <cell r="A3488" t="str">
            <v>PH787AV</v>
          </cell>
          <cell r="B3488" t="str">
            <v>NVIDIA Quadro FX540 128MB PCI-E</v>
          </cell>
          <cell r="D3488">
            <v>584000</v>
          </cell>
        </row>
        <row r="3489">
          <cell r="A3489" t="str">
            <v>EE059AV</v>
          </cell>
          <cell r="B3489" t="str">
            <v>NVIDIA Quadro NVS 285 128MB TC PCI-E</v>
          </cell>
          <cell r="D3489">
            <v>349000</v>
          </cell>
        </row>
        <row r="3490">
          <cell r="A3490" t="str">
            <v>GRAPHICS CONNECTORS</v>
          </cell>
          <cell r="B3490" t="str">
            <v>HP RAID 1 (Mirrored Array) Configuration</v>
          </cell>
          <cell r="D3490">
            <v>21000</v>
          </cell>
        </row>
        <row r="3491">
          <cell r="A3491" t="str">
            <v>ED094AV</v>
          </cell>
          <cell r="B3491" t="str">
            <v>NVIDIA Quadro G-Sync</v>
          </cell>
          <cell r="D3491">
            <v>3231000</v>
          </cell>
        </row>
        <row r="3492">
          <cell r="A3492" t="str">
            <v>SYSTEM MEMORY</v>
          </cell>
          <cell r="B3492" t="str">
            <v>HP 16X DVD+/-RW, DL, LtScrb (1st) Drive</v>
          </cell>
          <cell r="D3492">
            <v>139000</v>
          </cell>
        </row>
        <row r="3493">
          <cell r="A3493" t="str">
            <v>PA918AV</v>
          </cell>
          <cell r="B3493" t="str">
            <v>16GB (8x2GB) DDR2-400 ECC reg</v>
          </cell>
          <cell r="D3493">
            <v>29232000</v>
          </cell>
        </row>
        <row r="3494">
          <cell r="A3494" t="str">
            <v>DY357AV</v>
          </cell>
          <cell r="B3494" t="str">
            <v>1GB (2x512MB) DDR2-400 ECC reg</v>
          </cell>
          <cell r="D3494">
            <v>673000</v>
          </cell>
        </row>
        <row r="3495">
          <cell r="A3495" t="str">
            <v>DY358AV</v>
          </cell>
          <cell r="B3495" t="str">
            <v>2GB (2x1GB) DDR2-400 ECC reg</v>
          </cell>
          <cell r="D3495">
            <v>1450000</v>
          </cell>
        </row>
        <row r="3496">
          <cell r="A3496" t="str">
            <v>PA912AV</v>
          </cell>
          <cell r="B3496" t="str">
            <v>2GB (4x512MB) DDR2-400 ECC reg</v>
          </cell>
          <cell r="D3496">
            <v>1347000</v>
          </cell>
        </row>
        <row r="3497">
          <cell r="A3497" t="str">
            <v>PA913AV</v>
          </cell>
          <cell r="B3497" t="str">
            <v>3GB (6x512MB) DDR2-400 ECC reg</v>
          </cell>
          <cell r="D3497">
            <v>2020000</v>
          </cell>
        </row>
        <row r="3498">
          <cell r="A3498" t="str">
            <v>PU850AV</v>
          </cell>
          <cell r="B3498" t="str">
            <v>3GB (2x512+2x1) DDR2-400 ECC reg</v>
          </cell>
          <cell r="D3498">
            <v>2124000</v>
          </cell>
        </row>
        <row r="3499">
          <cell r="A3499" t="str">
            <v>DY359AV</v>
          </cell>
          <cell r="B3499" t="str">
            <v>4GB (2x2GB) DDR2-400 ECC reg</v>
          </cell>
          <cell r="D3499">
            <v>7308000</v>
          </cell>
        </row>
        <row r="3500">
          <cell r="A3500" t="str">
            <v>PA914AV</v>
          </cell>
          <cell r="B3500" t="str">
            <v>4GB (4x1GB) DDR2-400 ECC reg</v>
          </cell>
          <cell r="D3500">
            <v>2901000</v>
          </cell>
        </row>
        <row r="3501">
          <cell r="A3501" t="str">
            <v>PA915AV</v>
          </cell>
          <cell r="B3501" t="str">
            <v>4GB (8x512MB) DDR2-400 ECC reg</v>
          </cell>
          <cell r="D3501">
            <v>2694000</v>
          </cell>
        </row>
        <row r="3502">
          <cell r="A3502" t="str">
            <v>DY356AV</v>
          </cell>
          <cell r="B3502" t="str">
            <v>512MB (2x256MB) DDR2-400 ECC reg</v>
          </cell>
          <cell r="D3502">
            <v>518000</v>
          </cell>
        </row>
        <row r="3503">
          <cell r="A3503" t="str">
            <v>PA916AV</v>
          </cell>
          <cell r="B3503" t="str">
            <v>6GB (6x1GB) DDR2-400 ECC reg</v>
          </cell>
          <cell r="D3503">
            <v>4351000</v>
          </cell>
        </row>
        <row r="3504">
          <cell r="A3504" t="str">
            <v>PA917AV</v>
          </cell>
          <cell r="B3504" t="str">
            <v>8GB (8x1GB) DDR2-400 ECC reg</v>
          </cell>
          <cell r="D3504">
            <v>5802000</v>
          </cell>
        </row>
        <row r="3505">
          <cell r="A3505" t="str">
            <v>HARD DRIVE 1</v>
          </cell>
          <cell r="B3505" t="str">
            <v>HP 1.44MB Floppy Disk Drive</v>
          </cell>
          <cell r="D3505">
            <v>25000</v>
          </cell>
        </row>
        <row r="3506">
          <cell r="A3506" t="str">
            <v>PY691AV</v>
          </cell>
          <cell r="B3506" t="str">
            <v>146GB U320 SCSI 10K (1st)</v>
          </cell>
          <cell r="D3506">
            <v>953000</v>
          </cell>
        </row>
        <row r="3507">
          <cell r="A3507" t="str">
            <v>DY325AV</v>
          </cell>
          <cell r="B3507" t="str">
            <v>300GB U320 SCSI 10K rpm (1st)</v>
          </cell>
          <cell r="D3507">
            <v>1813000</v>
          </cell>
        </row>
        <row r="3508">
          <cell r="A3508" t="str">
            <v>DY326AV</v>
          </cell>
          <cell r="B3508" t="str">
            <v>36GB U320 SCSI 15K rpm (1st)</v>
          </cell>
          <cell r="D3508">
            <v>787000</v>
          </cell>
        </row>
        <row r="3509">
          <cell r="A3509" t="str">
            <v>DY327AV</v>
          </cell>
          <cell r="B3509" t="str">
            <v>73GB U320 SCSI 10K rpm (1st)</v>
          </cell>
          <cell r="D3509">
            <v>829000</v>
          </cell>
        </row>
        <row r="3510">
          <cell r="A3510" t="str">
            <v>DY328AV</v>
          </cell>
          <cell r="B3510" t="str">
            <v>73GB U320 SCSI 15K rpm (1st)</v>
          </cell>
          <cell r="D3510">
            <v>922000</v>
          </cell>
        </row>
        <row r="3511">
          <cell r="A3511" t="str">
            <v>DY322AV</v>
          </cell>
          <cell r="B3511" t="str">
            <v>74GB SATA/150 10K rpm (1st)</v>
          </cell>
          <cell r="D3511">
            <v>653000</v>
          </cell>
        </row>
        <row r="3512">
          <cell r="A3512" t="str">
            <v>EA059AV</v>
          </cell>
          <cell r="B3512" t="str">
            <v>160GB SATA/300 NCQ 7200rpm (1st)</v>
          </cell>
          <cell r="D3512">
            <v>342000</v>
          </cell>
        </row>
        <row r="3513">
          <cell r="A3513" t="str">
            <v>EA063AV</v>
          </cell>
          <cell r="B3513" t="str">
            <v>250GB SATA/300 7200rpm (1st)</v>
          </cell>
          <cell r="D3513">
            <v>445000</v>
          </cell>
        </row>
        <row r="3514">
          <cell r="A3514" t="str">
            <v>EA067AV</v>
          </cell>
          <cell r="B3514" t="str">
            <v>500GB SATA/300 NCQ 7200 rpm (1st)</v>
          </cell>
          <cell r="D3514">
            <v>1347000</v>
          </cell>
        </row>
        <row r="3515">
          <cell r="A3515" t="str">
            <v>EA055AV</v>
          </cell>
          <cell r="B3515" t="str">
            <v>80GB SATA/300 7200rpm (1st)</v>
          </cell>
          <cell r="D3515">
            <v>280000</v>
          </cell>
        </row>
        <row r="3516">
          <cell r="A3516" t="str">
            <v>HARD DRIVE 2</v>
          </cell>
        </row>
        <row r="3517">
          <cell r="A3517" t="str">
            <v>PY692AV</v>
          </cell>
          <cell r="B3517" t="str">
            <v>146GB U320 SCSI 10Krpm (2nd)</v>
          </cell>
          <cell r="D3517">
            <v>953000</v>
          </cell>
        </row>
        <row r="3518">
          <cell r="A3518" t="str">
            <v>DY337AV</v>
          </cell>
          <cell r="B3518" t="str">
            <v>300GB U320 SCSI 10K rpm (2nd)</v>
          </cell>
          <cell r="D3518">
            <v>1813000</v>
          </cell>
        </row>
        <row r="3519">
          <cell r="A3519" t="str">
            <v>DY338AV</v>
          </cell>
          <cell r="B3519" t="str">
            <v>36GB U320 SCSI 15K rpm (2nd)</v>
          </cell>
          <cell r="D3519">
            <v>787000</v>
          </cell>
        </row>
        <row r="3520">
          <cell r="A3520" t="str">
            <v>DY339AV</v>
          </cell>
          <cell r="B3520" t="str">
            <v>73GB U320 SCSI 10K rpm (2nd)</v>
          </cell>
          <cell r="D3520">
            <v>829000</v>
          </cell>
        </row>
        <row r="3521">
          <cell r="A3521" t="str">
            <v>DY340AV</v>
          </cell>
          <cell r="B3521" t="str">
            <v>73GB U320 SCSI 15K rpm (2nd)</v>
          </cell>
          <cell r="D3521">
            <v>922000</v>
          </cell>
        </row>
        <row r="3522">
          <cell r="A3522" t="str">
            <v>DY334AV</v>
          </cell>
          <cell r="B3522" t="str">
            <v>74GB SATA/150 10K rpm (2nd)</v>
          </cell>
          <cell r="D3522">
            <v>653000</v>
          </cell>
        </row>
        <row r="3523">
          <cell r="A3523" t="str">
            <v>EA060AV</v>
          </cell>
          <cell r="B3523" t="str">
            <v>160GB SATA/300 NCQ 7200 rpm (2nd)</v>
          </cell>
          <cell r="D3523">
            <v>342000</v>
          </cell>
        </row>
        <row r="3524">
          <cell r="A3524" t="str">
            <v>EA064AV</v>
          </cell>
          <cell r="B3524" t="str">
            <v>250GB SATA/300 7200rpm (2nd)</v>
          </cell>
          <cell r="D3524">
            <v>445000</v>
          </cell>
        </row>
        <row r="3525">
          <cell r="A3525" t="str">
            <v>EA068AV</v>
          </cell>
          <cell r="B3525" t="str">
            <v>500GB SATA/300 NCQ 7200rpm (2nd)</v>
          </cell>
          <cell r="D3525">
            <v>1347000</v>
          </cell>
        </row>
        <row r="3526">
          <cell r="A3526" t="str">
            <v>EA056AV</v>
          </cell>
          <cell r="B3526" t="str">
            <v>80GB SATA/300 7200rpm (2nd)</v>
          </cell>
          <cell r="D3526">
            <v>280000</v>
          </cell>
        </row>
        <row r="3527">
          <cell r="A3527" t="str">
            <v>HARD DRIVE 3</v>
          </cell>
        </row>
        <row r="3528">
          <cell r="A3528" t="str">
            <v>PY693AV</v>
          </cell>
          <cell r="B3528" t="str">
            <v>146GB U320 SCSI 10Krpm (3rd)</v>
          </cell>
          <cell r="D3528">
            <v>953000</v>
          </cell>
        </row>
        <row r="3529">
          <cell r="A3529" t="str">
            <v>DY342AV</v>
          </cell>
          <cell r="B3529" t="str">
            <v>300GB U320 SCSI 10K rpm (3rd)</v>
          </cell>
          <cell r="D3529">
            <v>1813000</v>
          </cell>
        </row>
        <row r="3530">
          <cell r="A3530" t="str">
            <v>DY343AV</v>
          </cell>
          <cell r="B3530" t="str">
            <v>36GB U320 SCSI 15K rpm (3rd)</v>
          </cell>
          <cell r="D3530">
            <v>787000</v>
          </cell>
        </row>
        <row r="3531">
          <cell r="A3531" t="str">
            <v>DY344AV</v>
          </cell>
          <cell r="B3531" t="str">
            <v>73GB U320 SCSI 10K rpm (3rd)</v>
          </cell>
          <cell r="D3531">
            <v>829000</v>
          </cell>
        </row>
        <row r="3532">
          <cell r="A3532" t="str">
            <v>DY345AV</v>
          </cell>
          <cell r="B3532" t="str">
            <v>73GB U320 SCSI 15K rpm (3rd)</v>
          </cell>
          <cell r="D3532">
            <v>922000</v>
          </cell>
        </row>
        <row r="3533">
          <cell r="A3533" t="str">
            <v>PC883AV</v>
          </cell>
          <cell r="B3533" t="str">
            <v>74GB SATA/150 10K rpm (3rd)</v>
          </cell>
          <cell r="D3533">
            <v>653000</v>
          </cell>
        </row>
        <row r="3534">
          <cell r="A3534" t="str">
            <v>EA061AV</v>
          </cell>
          <cell r="B3534" t="str">
            <v>160GB SATA/300 NCQ 7200 rpm (3rd)</v>
          </cell>
          <cell r="D3534">
            <v>342000</v>
          </cell>
        </row>
        <row r="3535">
          <cell r="A3535" t="str">
            <v>EA065AV</v>
          </cell>
          <cell r="B3535" t="str">
            <v>250GB SATA/300 7200rpm (3rd)</v>
          </cell>
          <cell r="D3535">
            <v>445000</v>
          </cell>
        </row>
        <row r="3536">
          <cell r="A3536" t="str">
            <v>EA069AV</v>
          </cell>
          <cell r="B3536" t="str">
            <v>500GB SATA/300 NCQ 7200 rpm (3rd)</v>
          </cell>
          <cell r="D3536">
            <v>1347000</v>
          </cell>
        </row>
        <row r="3537">
          <cell r="A3537" t="str">
            <v>EA057AV</v>
          </cell>
          <cell r="B3537" t="str">
            <v>80GB SATA/300 7200 rpm (3rd)</v>
          </cell>
          <cell r="D3537">
            <v>280000</v>
          </cell>
        </row>
        <row r="3538">
          <cell r="A3538" t="str">
            <v>HARD DRIVE 4</v>
          </cell>
          <cell r="B3538" t="str">
            <v>Microsoft Windows XP Pro 64-bit KOR</v>
          </cell>
          <cell r="D3538">
            <v>591000</v>
          </cell>
        </row>
        <row r="3539">
          <cell r="A3539" t="str">
            <v>PY694AV</v>
          </cell>
          <cell r="B3539" t="str">
            <v>146GB U320 SCSI 10K (4th)</v>
          </cell>
          <cell r="D3539">
            <v>953000</v>
          </cell>
        </row>
        <row r="3540">
          <cell r="A3540" t="str">
            <v>DY347AV</v>
          </cell>
          <cell r="B3540" t="str">
            <v>300GB U320 SCSI 10K rpm (4th)</v>
          </cell>
          <cell r="D3540">
            <v>1813000</v>
          </cell>
        </row>
        <row r="3541">
          <cell r="A3541" t="str">
            <v>DY349AV</v>
          </cell>
          <cell r="B3541" t="str">
            <v>73GB U320 SCSI 10K rpm (4th)</v>
          </cell>
          <cell r="D3541">
            <v>787000</v>
          </cell>
        </row>
        <row r="3542">
          <cell r="A3542" t="str">
            <v>DY350AV</v>
          </cell>
          <cell r="B3542" t="str">
            <v>73GB U320 SCSI 15K rpm (4th)</v>
          </cell>
          <cell r="D3542">
            <v>829000</v>
          </cell>
        </row>
        <row r="3543">
          <cell r="A3543" t="str">
            <v>PC884AV</v>
          </cell>
          <cell r="B3543" t="str">
            <v>74GB SATA/150 10K rpm (4th)</v>
          </cell>
          <cell r="D3543">
            <v>653000</v>
          </cell>
        </row>
        <row r="3544">
          <cell r="A3544" t="str">
            <v>EA062AV</v>
          </cell>
          <cell r="B3544" t="str">
            <v>160GB SATA/300 NCQ 7200 rpm (4th)</v>
          </cell>
          <cell r="D3544">
            <v>342000</v>
          </cell>
        </row>
        <row r="3545">
          <cell r="A3545" t="str">
            <v>EA066AV</v>
          </cell>
          <cell r="B3545" t="str">
            <v>250GB SATA/300 7200 rpm (4th)</v>
          </cell>
          <cell r="D3545">
            <v>445000</v>
          </cell>
        </row>
        <row r="3546">
          <cell r="A3546" t="str">
            <v>EA070AV</v>
          </cell>
          <cell r="B3546" t="str">
            <v>500GB SATA/300 NCQ 7200 rpm (4th)</v>
          </cell>
          <cell r="D3546">
            <v>1347000</v>
          </cell>
        </row>
        <row r="3547">
          <cell r="A3547" t="str">
            <v>EA058AV</v>
          </cell>
          <cell r="B3547" t="str">
            <v>80GB SATA/300 7200 rpm (4th)</v>
          </cell>
          <cell r="D3547">
            <v>280000</v>
          </cell>
        </row>
        <row r="3548">
          <cell r="A3548" t="str">
            <v>HARD DRIVE 5</v>
          </cell>
        </row>
        <row r="3549">
          <cell r="A3549" t="str">
            <v>PY695AV</v>
          </cell>
          <cell r="B3549" t="str">
            <v>146GB U320 SCSI 10Krpm (5th)</v>
          </cell>
          <cell r="D3549">
            <v>953000</v>
          </cell>
        </row>
        <row r="3550">
          <cell r="A3550" t="str">
            <v>DY352AV</v>
          </cell>
          <cell r="B3550" t="str">
            <v>300GB U320 SCSI 10K rpm (5th)</v>
          </cell>
          <cell r="D3550">
            <v>1813000</v>
          </cell>
        </row>
        <row r="3551">
          <cell r="A3551" t="str">
            <v>DY354AV</v>
          </cell>
          <cell r="B3551" t="str">
            <v>73GB U320 SCSI 10K rpm (5th)</v>
          </cell>
          <cell r="D3551">
            <v>787000</v>
          </cell>
        </row>
        <row r="3552">
          <cell r="A3552" t="str">
            <v>DY355AV</v>
          </cell>
          <cell r="B3552" t="str">
            <v>73GB U320 SCSI 15K rpm (5th)</v>
          </cell>
          <cell r="D3552">
            <v>829000</v>
          </cell>
        </row>
        <row r="3553">
          <cell r="A3553" t="str">
            <v>CONTROLLER</v>
          </cell>
          <cell r="B3553" t="str">
            <v>3.60GHz/2MB Xeon 800FSB (2nd)</v>
          </cell>
          <cell r="D3553">
            <v>3972000</v>
          </cell>
        </row>
        <row r="3554">
          <cell r="A3554" t="str">
            <v>RAID</v>
          </cell>
          <cell r="B3554" t="str">
            <v>3.80GHz/2MB Xeon 800FSB (2nd)</v>
          </cell>
          <cell r="D3554">
            <v>4876000</v>
          </cell>
        </row>
        <row r="3555">
          <cell r="A3555" t="str">
            <v>PK977AV</v>
          </cell>
          <cell r="B3555" t="str">
            <v>RAID 0 Configuration-Striped</v>
          </cell>
          <cell r="D3555">
            <v>21000</v>
          </cell>
        </row>
        <row r="3556">
          <cell r="A3556" t="str">
            <v>PK978AV</v>
          </cell>
          <cell r="B3556" t="str">
            <v>RAID 1 Configuration - Mirrored Array</v>
          </cell>
          <cell r="D3556">
            <v>21000</v>
          </cell>
        </row>
        <row r="3557">
          <cell r="A3557" t="str">
            <v>EM147AV</v>
          </cell>
          <cell r="B3557" t="str">
            <v>HP RAID 0 Data Array Configuration</v>
          </cell>
          <cell r="D3557">
            <v>21000</v>
          </cell>
        </row>
        <row r="3558">
          <cell r="A3558" t="str">
            <v>EL186AV</v>
          </cell>
          <cell r="B3558" t="str">
            <v>LSI 3041E 4-port SAS/SATA RAID Card</v>
          </cell>
          <cell r="D3558">
            <v>497000</v>
          </cell>
        </row>
        <row r="3559">
          <cell r="A3559" t="str">
            <v>OPTICAL DEVICE 1</v>
          </cell>
          <cell r="B3559" t="str">
            <v>ATI FireGL V5100 128MB PCI-E</v>
          </cell>
          <cell r="D3559">
            <v>1429000</v>
          </cell>
        </row>
        <row r="3560">
          <cell r="A3560" t="str">
            <v>EP874AV</v>
          </cell>
          <cell r="B3560" t="str">
            <v>HP No Optical Drive Option</v>
          </cell>
          <cell r="D3560">
            <v>6000</v>
          </cell>
        </row>
        <row r="3561">
          <cell r="A3561" t="str">
            <v>PR511AV</v>
          </cell>
          <cell r="B3561" t="str">
            <v>16X DVD+/-RW DL LightScribe WIN (1st)</v>
          </cell>
          <cell r="D3561">
            <v>207000</v>
          </cell>
        </row>
        <row r="3562">
          <cell r="A3562" t="str">
            <v>DY363AV</v>
          </cell>
          <cell r="B3562" t="str">
            <v>16X DVD-ROM (1st)</v>
          </cell>
          <cell r="D3562">
            <v>119000</v>
          </cell>
        </row>
        <row r="3563">
          <cell r="A3563" t="str">
            <v>DY364AV</v>
          </cell>
          <cell r="B3563" t="str">
            <v>48X CD R/W (1st)</v>
          </cell>
          <cell r="D3563">
            <v>114000</v>
          </cell>
        </row>
        <row r="3564">
          <cell r="A3564" t="str">
            <v>DY362AV</v>
          </cell>
          <cell r="B3564" t="str">
            <v>48X CD-ROM (1st)</v>
          </cell>
          <cell r="D3564">
            <v>66000</v>
          </cell>
        </row>
        <row r="3565">
          <cell r="A3565" t="str">
            <v>DY365AV</v>
          </cell>
          <cell r="B3565" t="str">
            <v>48X DVD-ROM/CDRW Combo (1st)</v>
          </cell>
          <cell r="D3565">
            <v>155000</v>
          </cell>
        </row>
        <row r="3566">
          <cell r="A3566" t="str">
            <v>OPTICAL DEVICE 2</v>
          </cell>
        </row>
        <row r="3567">
          <cell r="A3567" t="str">
            <v>PR535AV</v>
          </cell>
          <cell r="B3567" t="str">
            <v>16X DVD+/-RW DL LightScribe WIN (2nd)</v>
          </cell>
          <cell r="D3567">
            <v>207000</v>
          </cell>
        </row>
        <row r="3568">
          <cell r="A3568" t="str">
            <v>PA919AV</v>
          </cell>
          <cell r="B3568" t="str">
            <v>16X DVD-ROM (2nd)</v>
          </cell>
          <cell r="D3568">
            <v>119000</v>
          </cell>
        </row>
        <row r="3569">
          <cell r="A3569" t="str">
            <v>PA920AV</v>
          </cell>
          <cell r="B3569" t="str">
            <v>48X CD R/W (2nd)</v>
          </cell>
          <cell r="D3569">
            <v>114000</v>
          </cell>
        </row>
        <row r="3570">
          <cell r="A3570" t="str">
            <v>PA921AV</v>
          </cell>
          <cell r="B3570" t="str">
            <v>48X DVD-ROM/CDRW Combo (2nd)</v>
          </cell>
          <cell r="D3570">
            <v>155000</v>
          </cell>
        </row>
        <row r="3571">
          <cell r="A3571" t="str">
            <v>FLOPPY DISK DRIVE</v>
          </cell>
          <cell r="B3571" t="str">
            <v>256MB (1x256MB) DDR2-400 ECC</v>
          </cell>
          <cell r="D3571">
            <v>259000</v>
          </cell>
        </row>
        <row r="3572">
          <cell r="A3572" t="str">
            <v>DY360AV</v>
          </cell>
          <cell r="B3572" t="str">
            <v>Floppy Disk Drive</v>
          </cell>
          <cell r="D3572">
            <v>42000</v>
          </cell>
        </row>
        <row r="3573">
          <cell r="A3573" t="str">
            <v>DY361AV</v>
          </cell>
          <cell r="B3573" t="str">
            <v>No Floppy Disk Drive Kit</v>
          </cell>
          <cell r="D3573">
            <v>6000</v>
          </cell>
        </row>
        <row r="3574">
          <cell r="A3574" t="str">
            <v>KEYBOARD</v>
          </cell>
          <cell r="B3574" t="str">
            <v>3GB (2x512+2x1GB) DDR2-400 ECC reg</v>
          </cell>
          <cell r="D3574">
            <v>2124000</v>
          </cell>
        </row>
        <row r="3575">
          <cell r="A3575" t="str">
            <v>DZ204AV#AB1</v>
          </cell>
          <cell r="B3575" t="str">
            <v>HP PS/2 Standard Keyboard KOR</v>
          </cell>
          <cell r="D3575">
            <v>30000</v>
          </cell>
        </row>
        <row r="3576">
          <cell r="A3576" t="str">
            <v>DY302AV#AB1</v>
          </cell>
          <cell r="B3576" t="str">
            <v>HP USB Standard Keyboard KOR</v>
          </cell>
          <cell r="D3576">
            <v>30000</v>
          </cell>
        </row>
        <row r="3577">
          <cell r="A3577" t="str">
            <v>DY301AV</v>
          </cell>
          <cell r="B3577" t="str">
            <v>No Keyboard Kit</v>
          </cell>
          <cell r="D3577">
            <v>2000</v>
          </cell>
        </row>
        <row r="3578">
          <cell r="A3578" t="str">
            <v>MOUSE</v>
          </cell>
          <cell r="B3578" t="str">
            <v>6GB (2x2GB+2x1GB) DDR2-400 ECC reg</v>
          </cell>
          <cell r="D3578">
            <v>5470000</v>
          </cell>
        </row>
        <row r="3579">
          <cell r="A3579" t="str">
            <v>AA360AV</v>
          </cell>
          <cell r="B3579" t="str">
            <v>HP PS/2 Scroll Mouse</v>
          </cell>
          <cell r="D3579">
            <v>6000</v>
          </cell>
        </row>
        <row r="3580">
          <cell r="A3580" t="str">
            <v>PC482AV</v>
          </cell>
          <cell r="B3580" t="str">
            <v>HP USB Optical 3-Button Mouse</v>
          </cell>
          <cell r="D3580">
            <v>36000</v>
          </cell>
        </row>
        <row r="3581">
          <cell r="A3581" t="str">
            <v>DC560AV</v>
          </cell>
          <cell r="B3581" t="str">
            <v>HP USB Optical Scroll Mouse</v>
          </cell>
          <cell r="D3581">
            <v>19000</v>
          </cell>
        </row>
        <row r="3582">
          <cell r="A3582" t="str">
            <v>DY303AV</v>
          </cell>
          <cell r="B3582" t="str">
            <v>No Mouse Option</v>
          </cell>
          <cell r="D3582">
            <v>2000</v>
          </cell>
        </row>
        <row r="3583">
          <cell r="A3583" t="str">
            <v>LAN 1</v>
          </cell>
          <cell r="B3583" t="str">
            <v>73GB U320 SCSI 10K rpm</v>
          </cell>
          <cell r="D3583">
            <v>725000</v>
          </cell>
        </row>
        <row r="3584">
          <cell r="A3584" t="str">
            <v>PK646AV</v>
          </cell>
          <cell r="B3584" t="str">
            <v>Broadcom 5751 10/100/1000 (PCI-E)</v>
          </cell>
          <cell r="D3584">
            <v>134000</v>
          </cell>
        </row>
        <row r="3585">
          <cell r="A3585" t="str">
            <v>EU042AV</v>
          </cell>
          <cell r="B3585" t="str">
            <v>Intel Pro/1000 GT Gigabit PCI NIC</v>
          </cell>
          <cell r="D3585">
            <v>105000</v>
          </cell>
        </row>
        <row r="3586">
          <cell r="A3586" t="str">
            <v>AUDIO</v>
          </cell>
          <cell r="B3586" t="str">
            <v>74GB SATA/150 10K rpm</v>
          </cell>
          <cell r="D3586">
            <v>653000</v>
          </cell>
        </row>
        <row r="3587">
          <cell r="A3587" t="str">
            <v>ED684AV</v>
          </cell>
          <cell r="B3587" t="str">
            <v>SoundBlaster X-Fi XtremeMusic Audio Card</v>
          </cell>
          <cell r="D3587">
            <v>314000</v>
          </cell>
        </row>
        <row r="3588">
          <cell r="A3588" t="str">
            <v>CABLE KIT</v>
          </cell>
          <cell r="B3588" t="str">
            <v>250GB SATA/300 7200 rpm (1st)</v>
          </cell>
          <cell r="D3588">
            <v>445000</v>
          </cell>
        </row>
        <row r="3589">
          <cell r="A3589" t="str">
            <v>EM505AV</v>
          </cell>
          <cell r="B3589" t="str">
            <v>HP Optical Drive Internal Audio Cable</v>
          </cell>
          <cell r="D3589">
            <v>6000</v>
          </cell>
        </row>
        <row r="3590">
          <cell r="A3590" t="str">
            <v>DL163AV</v>
          </cell>
          <cell r="B3590" t="str">
            <v>SCSI Cable 5 Part</v>
          </cell>
          <cell r="D3590">
            <v>103000</v>
          </cell>
        </row>
        <row r="3591">
          <cell r="A3591" t="str">
            <v>ADD-ON SELECTION</v>
          </cell>
        </row>
        <row r="3592">
          <cell r="A3592" t="str">
            <v>DY370AV</v>
          </cell>
          <cell r="B3592" t="str">
            <v>Energy Star Power Management Settings</v>
          </cell>
          <cell r="D3592">
            <v>2000</v>
          </cell>
        </row>
        <row r="3593">
          <cell r="A3593" t="str">
            <v>PY250AV</v>
          </cell>
          <cell r="B3593" t="str">
            <v>EM64T 64-bit Transition Tool Kit</v>
          </cell>
          <cell r="D3593">
            <v>24000</v>
          </cell>
        </row>
        <row r="3594">
          <cell r="A3594" t="str">
            <v>DY372AV</v>
          </cell>
          <cell r="B3594" t="str">
            <v>SCSI U320 Back Panel Connect</v>
          </cell>
          <cell r="D3594">
            <v>42000</v>
          </cell>
        </row>
        <row r="3595">
          <cell r="A3595" t="str">
            <v>ER495AV</v>
          </cell>
          <cell r="B3595" t="str">
            <v>SCSI U320 Back Panel Connect (2nd)</v>
          </cell>
          <cell r="D3595">
            <v>54000</v>
          </cell>
        </row>
        <row r="3596">
          <cell r="A3596" t="str">
            <v>PP756AV</v>
          </cell>
          <cell r="B3596" t="str">
            <v>Trusted Platform Module for xw8200</v>
          </cell>
          <cell r="D3596">
            <v>44000</v>
          </cell>
        </row>
        <row r="3597">
          <cell r="A3597" t="str">
            <v>ET367AV</v>
          </cell>
          <cell r="B3597" t="str">
            <v>HP Workstations Mouse Pad</v>
          </cell>
          <cell r="D3597">
            <v>8400</v>
          </cell>
        </row>
        <row r="3598">
          <cell r="A3598" t="str">
            <v>APPLICATION SOFTWARE</v>
          </cell>
          <cell r="B3598" t="str">
            <v>160GB SATA/300 NCQ 7200 rpm (2nd)</v>
          </cell>
          <cell r="D3598">
            <v>342000</v>
          </cell>
        </row>
        <row r="3599">
          <cell r="A3599" t="str">
            <v>DS699AV#AB4</v>
          </cell>
          <cell r="B3599" t="str">
            <v>Microsoft Office 2003 SB</v>
          </cell>
          <cell r="D3599">
            <v>1085000</v>
          </cell>
        </row>
        <row r="3600">
          <cell r="A3600" t="str">
            <v>EA050AV</v>
          </cell>
          <cell r="B3600" t="str">
            <v>500GB SATA/300 NCQ 7200 rpm (2nd)</v>
          </cell>
          <cell r="D3600">
            <v>1347000</v>
          </cell>
        </row>
        <row r="3601">
          <cell r="A3601" t="str">
            <v>EA041AV</v>
          </cell>
          <cell r="B3601" t="str">
            <v>80GB SATA/300 7200 rpm (2nd)</v>
          </cell>
          <cell r="D3601">
            <v>280000</v>
          </cell>
        </row>
        <row r="3602">
          <cell r="A3602" t="str">
            <v>Part Number</v>
          </cell>
          <cell r="B3602" t="str">
            <v>Description</v>
          </cell>
          <cell r="D3602" t="str">
            <v>June ILP KRW</v>
          </cell>
        </row>
        <row r="3603">
          <cell r="A3603" t="str">
            <v>BASE UNIT</v>
          </cell>
          <cell r="B3603" t="str">
            <v>146GB U320 SCSI 10K (3rd)</v>
          </cell>
          <cell r="D3603">
            <v>953000</v>
          </cell>
        </row>
        <row r="3604">
          <cell r="A3604" t="str">
            <v>PH553AV</v>
          </cell>
          <cell r="B3604" t="str">
            <v>HP Workstation xw9300 Base Unit</v>
          </cell>
          <cell r="D3604">
            <v>3885000</v>
          </cell>
        </row>
        <row r="3605">
          <cell r="A3605" t="str">
            <v>OPERATING SYSTEM</v>
          </cell>
          <cell r="B3605" t="str">
            <v>36GB U320 SCSI 15K rpm (3rd)</v>
          </cell>
          <cell r="D3605">
            <v>694000</v>
          </cell>
        </row>
        <row r="3606">
          <cell r="A3606" t="str">
            <v>PP648AV</v>
          </cell>
          <cell r="B3606" t="str">
            <v>HP Linux Installer Kit</v>
          </cell>
          <cell r="D3606">
            <v>54000</v>
          </cell>
        </row>
        <row r="3607">
          <cell r="A3607" t="str">
            <v>PP620AV#AB1</v>
          </cell>
          <cell r="B3607" t="str">
            <v>MS Windows XP Professional KOR</v>
          </cell>
          <cell r="D3607">
            <v>591000</v>
          </cell>
        </row>
        <row r="3608">
          <cell r="A3608" t="str">
            <v>PP621AV#AB1</v>
          </cell>
          <cell r="B3608" t="str">
            <v>MS Windows XP Professional 64 KOR</v>
          </cell>
          <cell r="D3608">
            <v>591000</v>
          </cell>
        </row>
        <row r="3609">
          <cell r="A3609" t="str">
            <v>RA367AV</v>
          </cell>
          <cell r="B3609" t="str">
            <v>Red Hat Linux WS 4 32/64-bit</v>
          </cell>
          <cell r="D3609">
            <v>787000</v>
          </cell>
        </row>
        <row r="3610">
          <cell r="A3610" t="str">
            <v>PROCESSOR</v>
          </cell>
          <cell r="B3610" t="str">
            <v>U320 SCSI Controller w/Raid</v>
          </cell>
          <cell r="D3610">
            <v>513000</v>
          </cell>
        </row>
        <row r="3611">
          <cell r="A3611" t="str">
            <v>PU877AV</v>
          </cell>
          <cell r="B3611" t="str">
            <v>Opteron 246/2.0GHz 1GHz HT</v>
          </cell>
          <cell r="D3611">
            <v>938000</v>
          </cell>
        </row>
        <row r="3612">
          <cell r="A3612" t="str">
            <v>PU878AV</v>
          </cell>
          <cell r="B3612" t="str">
            <v>Opteron 248/2.2GHz 1GHz HT</v>
          </cell>
          <cell r="D3612">
            <v>1171000</v>
          </cell>
        </row>
        <row r="3613">
          <cell r="A3613" t="str">
            <v>PU879AV</v>
          </cell>
          <cell r="B3613" t="str">
            <v>Opteron 250/2.4GHz 1GHz HT</v>
          </cell>
          <cell r="D3613">
            <v>1720000</v>
          </cell>
        </row>
        <row r="3614">
          <cell r="A3614" t="str">
            <v>PP634AV</v>
          </cell>
          <cell r="B3614" t="str">
            <v>Opteron 252/2.6GHz 1GHz HT (1st)</v>
          </cell>
          <cell r="D3614">
            <v>2435000</v>
          </cell>
        </row>
        <row r="3615">
          <cell r="A3615" t="str">
            <v>ED530AV</v>
          </cell>
          <cell r="B3615" t="str">
            <v>Opteron 254/2.8Ghz 1GHz HT (1st) CPU</v>
          </cell>
          <cell r="D3615">
            <v>3626000</v>
          </cell>
        </row>
        <row r="3616">
          <cell r="A3616" t="str">
            <v>ER231AV</v>
          </cell>
          <cell r="B3616" t="str">
            <v>Opteron 256 3.0 1MB/1000 1st  CPU</v>
          </cell>
          <cell r="D3616">
            <v>4507000</v>
          </cell>
        </row>
        <row r="3617">
          <cell r="A3617" t="str">
            <v>PY597AV</v>
          </cell>
          <cell r="B3617" t="str">
            <v>AMD Opteron 270/2.0GHz 2-Core (1st) CPU</v>
          </cell>
          <cell r="D3617">
            <v>2435000</v>
          </cell>
        </row>
        <row r="3618">
          <cell r="A3618" t="str">
            <v>PY598AV</v>
          </cell>
          <cell r="B3618" t="str">
            <v>AMD Opteron 275/2.2GHz 2-Core (1st) CPU</v>
          </cell>
          <cell r="D3618">
            <v>3626000</v>
          </cell>
        </row>
        <row r="3619">
          <cell r="A3619" t="str">
            <v>EJ043AV</v>
          </cell>
          <cell r="B3619" t="str">
            <v>Opteron 280/2.4GHz 1MB HT 2-Core (1st)</v>
          </cell>
          <cell r="D3619">
            <v>4507000</v>
          </cell>
        </row>
        <row r="3620">
          <cell r="A3620" t="str">
            <v>ER233AV</v>
          </cell>
          <cell r="B3620" t="str">
            <v>AMD Opteron 285 2.6 1MB/1000 DC 1st  CPU</v>
          </cell>
          <cell r="D3620">
            <v>4558000</v>
          </cell>
        </row>
        <row r="3621">
          <cell r="A3621" t="str">
            <v>PROCESSOR 2</v>
          </cell>
        </row>
        <row r="3622">
          <cell r="A3622" t="str">
            <v>PU880AV</v>
          </cell>
          <cell r="B3622" t="str">
            <v>Opteron 246/2.0GHz 1GHz HT (2nd)</v>
          </cell>
          <cell r="D3622">
            <v>938000</v>
          </cell>
        </row>
        <row r="3623">
          <cell r="A3623" t="str">
            <v>PU881AV</v>
          </cell>
          <cell r="B3623" t="str">
            <v>Opteron 248/2.2GHz 1GHz HT (2nd)</v>
          </cell>
          <cell r="D3623">
            <v>1171000</v>
          </cell>
        </row>
        <row r="3624">
          <cell r="A3624" t="str">
            <v>PU882AV</v>
          </cell>
          <cell r="B3624" t="str">
            <v>Opteron 250/2.4GHz 1GHz HT (2nd)</v>
          </cell>
          <cell r="D3624">
            <v>1720000</v>
          </cell>
        </row>
        <row r="3625">
          <cell r="A3625" t="str">
            <v>PP638AV</v>
          </cell>
          <cell r="B3625" t="str">
            <v>Opteron 252/2.6GHz 1GHz HT (2nd)</v>
          </cell>
          <cell r="D3625">
            <v>2435000</v>
          </cell>
        </row>
        <row r="3626">
          <cell r="A3626" t="str">
            <v>ED531AV</v>
          </cell>
          <cell r="B3626" t="str">
            <v>Opteron 254/2.8GHz 1GHz HT (2nd) CPU</v>
          </cell>
          <cell r="D3626">
            <v>3626000</v>
          </cell>
        </row>
        <row r="3627">
          <cell r="A3627" t="str">
            <v>ER232AV</v>
          </cell>
          <cell r="B3627" t="str">
            <v>Opteron 256 3.0 1MB/1000 2nd  CPU</v>
          </cell>
          <cell r="D3627">
            <v>4507000</v>
          </cell>
        </row>
        <row r="3628">
          <cell r="A3628" t="str">
            <v>PY600AV</v>
          </cell>
          <cell r="B3628" t="str">
            <v>AMD Opteron 270/2.0GHz 2-Core (2nd) CPU</v>
          </cell>
          <cell r="D3628">
            <v>2435000</v>
          </cell>
        </row>
        <row r="3629">
          <cell r="A3629" t="str">
            <v>PY601AV</v>
          </cell>
          <cell r="B3629" t="str">
            <v>AMD Opteron 275/2.2GHz 2-Core (2nd) CPU</v>
          </cell>
          <cell r="D3629">
            <v>3626000</v>
          </cell>
        </row>
        <row r="3630">
          <cell r="A3630" t="str">
            <v>EJ044AV</v>
          </cell>
          <cell r="B3630" t="str">
            <v>Opteron 280/2.4GHz 1MB HT 2-Core (2nd)</v>
          </cell>
          <cell r="D3630">
            <v>4507000</v>
          </cell>
        </row>
        <row r="3631">
          <cell r="A3631" t="str">
            <v>ER234AV</v>
          </cell>
          <cell r="B3631" t="str">
            <v>AMD Opteron 285 2.6 1MB/1000 DC 2nd CPU</v>
          </cell>
          <cell r="D3631">
            <v>4558000</v>
          </cell>
        </row>
        <row r="3632">
          <cell r="A3632" t="str">
            <v>COUNTRY KIT</v>
          </cell>
          <cell r="B3632" t="str">
            <v>No Keyboard Kit</v>
          </cell>
          <cell r="D3632">
            <v>2000</v>
          </cell>
        </row>
        <row r="3633">
          <cell r="A3633" t="str">
            <v>PP619AV#AB1</v>
          </cell>
          <cell r="B3633" t="str">
            <v>HP xw9300 Localization Kit KOR</v>
          </cell>
          <cell r="D3633">
            <v>30000</v>
          </cell>
        </row>
        <row r="3634">
          <cell r="A3634" t="str">
            <v>GRAPHICS CARD</v>
          </cell>
          <cell r="B3634" t="str">
            <v>HP PS/2 Scroll Mouse</v>
          </cell>
          <cell r="D3634">
            <v>6000</v>
          </cell>
        </row>
        <row r="3635">
          <cell r="A3635" t="str">
            <v>PP577AV</v>
          </cell>
          <cell r="B3635" t="str">
            <v>No Integrated Graphics</v>
          </cell>
          <cell r="D3635">
            <v>2000</v>
          </cell>
        </row>
        <row r="3636">
          <cell r="A3636" t="str">
            <v>PP578AV</v>
          </cell>
          <cell r="B3636" t="str">
            <v>NVIDIA Quadro FX1400</v>
          </cell>
          <cell r="D3636">
            <v>1574000</v>
          </cell>
        </row>
        <row r="3637">
          <cell r="A3637" t="str">
            <v>EA759AV</v>
          </cell>
          <cell r="B3637" t="str">
            <v>NVIDIA Quadro FX3450 256MB PCI-E</v>
          </cell>
          <cell r="D3637">
            <v>2176000</v>
          </cell>
        </row>
        <row r="3638">
          <cell r="A3638" t="str">
            <v>EA760AV</v>
          </cell>
          <cell r="B3638" t="str">
            <v>NVIDIA Quadro FX4500 512MB PCI-E</v>
          </cell>
          <cell r="D3638">
            <v>5750000</v>
          </cell>
        </row>
        <row r="3639">
          <cell r="A3639" t="str">
            <v>PP580AV</v>
          </cell>
          <cell r="B3639" t="str">
            <v>NVIDIA Quadro FX540</v>
          </cell>
          <cell r="D3639">
            <v>584000</v>
          </cell>
        </row>
        <row r="3640">
          <cell r="A3640" t="str">
            <v>EE060AV</v>
          </cell>
          <cell r="B3640" t="str">
            <v>NVIDIA Quadro NVS 285 128MB TC PCI-E</v>
          </cell>
          <cell r="D3640">
            <v>349000</v>
          </cell>
        </row>
        <row r="3641">
          <cell r="A3641" t="str">
            <v>GRAPHICS CARD 2</v>
          </cell>
          <cell r="B3641" t="str">
            <v>SoundBlaster X-Fi XtremeMusic Audio Card</v>
          </cell>
          <cell r="D3641">
            <v>314000</v>
          </cell>
        </row>
        <row r="3642">
          <cell r="A3642" t="str">
            <v>PP582AV</v>
          </cell>
          <cell r="B3642" t="str">
            <v>NVIDIA Quadro FX1400 (2nd)</v>
          </cell>
          <cell r="D3642">
            <v>1574000</v>
          </cell>
        </row>
        <row r="3643">
          <cell r="A3643" t="str">
            <v>EA790AV</v>
          </cell>
          <cell r="B3643" t="str">
            <v>NVIDIA Quadro FX3450 256MB PCI-E (2nd)</v>
          </cell>
          <cell r="D3643">
            <v>2176000</v>
          </cell>
        </row>
        <row r="3644">
          <cell r="A3644" t="str">
            <v>EA791AV</v>
          </cell>
          <cell r="B3644" t="str">
            <v>NVIDIA Quadro FX4500 512MB PCI-E (2nd)</v>
          </cell>
          <cell r="D3644">
            <v>5750000</v>
          </cell>
        </row>
        <row r="3645">
          <cell r="A3645" t="str">
            <v>PP584AV</v>
          </cell>
          <cell r="B3645" t="str">
            <v>NVIDIA Quadro FX540 (2nd)</v>
          </cell>
          <cell r="D3645">
            <v>584000</v>
          </cell>
        </row>
        <row r="3646">
          <cell r="A3646" t="str">
            <v>EE958AV</v>
          </cell>
          <cell r="B3646" t="str">
            <v>NVIDIA Quadro NVS 285 128M TC PCIE (2nd)</v>
          </cell>
          <cell r="D3646">
            <v>349000</v>
          </cell>
        </row>
        <row r="3647">
          <cell r="A3647" t="str">
            <v>GRAPHICS CONNECTORS</v>
          </cell>
          <cell r="B3647" t="str">
            <v>1394 Firewire PCI Card</v>
          </cell>
          <cell r="D3647">
            <v>54000</v>
          </cell>
        </row>
        <row r="3648">
          <cell r="A3648" t="str">
            <v>ED088AV</v>
          </cell>
          <cell r="B3648" t="str">
            <v>NVIDIA Quadro G-Sync Card</v>
          </cell>
          <cell r="D3648">
            <v>3249000</v>
          </cell>
        </row>
        <row r="3649">
          <cell r="A3649" t="str">
            <v>PP586AV</v>
          </cell>
          <cell r="B3649" t="str">
            <v>NVIDIA SL1 Graphics Connector</v>
          </cell>
          <cell r="D3649">
            <v>171000</v>
          </cell>
        </row>
        <row r="3650">
          <cell r="A3650" t="str">
            <v>SYSTEM MEMORY</v>
          </cell>
          <cell r="B3650" t="str">
            <v>HP Workstations Mouse Pad</v>
          </cell>
          <cell r="D3650">
            <v>8400</v>
          </cell>
        </row>
        <row r="3651">
          <cell r="A3651" t="str">
            <v>PP646AV</v>
          </cell>
          <cell r="B3651" t="str">
            <v>12GB (4x2GB+4x1GB) DDR-400 ECC reg</v>
          </cell>
          <cell r="D3651">
            <v>12399000</v>
          </cell>
        </row>
        <row r="3652">
          <cell r="A3652" t="str">
            <v>PP647AV</v>
          </cell>
          <cell r="B3652" t="str">
            <v>16GB (8x2GB) DDR-400 ECC reg</v>
          </cell>
          <cell r="D3652">
            <v>18571000</v>
          </cell>
        </row>
        <row r="3653">
          <cell r="A3653" t="str">
            <v>PP639AV</v>
          </cell>
          <cell r="B3653" t="str">
            <v>1GB (2x512) DDR-400 ECC reg</v>
          </cell>
          <cell r="D3653">
            <v>669000</v>
          </cell>
        </row>
        <row r="3654">
          <cell r="A3654" t="str">
            <v>PP640AV</v>
          </cell>
          <cell r="B3654" t="str">
            <v>2GB (2x1GB) DDR-400 ECC reg</v>
          </cell>
          <cell r="D3654">
            <v>1595000</v>
          </cell>
        </row>
        <row r="3655">
          <cell r="A3655" t="str">
            <v>PP641AV</v>
          </cell>
          <cell r="B3655" t="str">
            <v>2GB (4x512) DDR-400 ECC reg</v>
          </cell>
          <cell r="D3655">
            <v>1339000</v>
          </cell>
        </row>
        <row r="3656">
          <cell r="A3656" t="str">
            <v>PR788AV</v>
          </cell>
          <cell r="B3656" t="str">
            <v>2GB(4x512MB) DDR-400 ECC reg</v>
          </cell>
          <cell r="D3656">
            <v>1339000</v>
          </cell>
        </row>
        <row r="3657">
          <cell r="A3657" t="str">
            <v>PP642AV</v>
          </cell>
          <cell r="B3657" t="str">
            <v>4GB (4x1GB) DDR-400 ECC reg</v>
          </cell>
          <cell r="D3657">
            <v>3191000</v>
          </cell>
        </row>
        <row r="3658">
          <cell r="A3658" t="str">
            <v>PR789AV</v>
          </cell>
          <cell r="B3658" t="str">
            <v>4GB(4x1GB) DDR-400 ECC reg</v>
          </cell>
          <cell r="D3658">
            <v>3191000</v>
          </cell>
        </row>
        <row r="3659">
          <cell r="A3659" t="str">
            <v>PP643AV</v>
          </cell>
          <cell r="B3659" t="str">
            <v>4GB (8x512MB) DDR-400 ECC reg</v>
          </cell>
          <cell r="D3659">
            <v>2676000</v>
          </cell>
        </row>
        <row r="3660">
          <cell r="A3660" t="str">
            <v>PP644AV</v>
          </cell>
          <cell r="B3660" t="str">
            <v>6GB (4x1GB+4x512MB) DDR-400 ECC reg</v>
          </cell>
          <cell r="D3660">
            <v>4529000</v>
          </cell>
        </row>
        <row r="3661">
          <cell r="A3661" t="str">
            <v>PU987AV</v>
          </cell>
          <cell r="B3661" t="str">
            <v>8GB (4x2GB) DDR-400 ECC reg</v>
          </cell>
          <cell r="D3661">
            <v>9289000</v>
          </cell>
        </row>
        <row r="3662">
          <cell r="A3662" t="str">
            <v>PP645AV</v>
          </cell>
          <cell r="B3662" t="str">
            <v>8GB (8x1GB) DDR-400 ECC reg</v>
          </cell>
          <cell r="D3662">
            <v>6382000</v>
          </cell>
        </row>
        <row r="3663">
          <cell r="A3663" t="str">
            <v>EK738AV</v>
          </cell>
          <cell r="B3663" t="str">
            <v>16GB (4x4GB) DDR-333 ECC</v>
          </cell>
          <cell r="D3663">
            <v>44548000</v>
          </cell>
        </row>
        <row r="3664">
          <cell r="A3664" t="str">
            <v>EK737AV</v>
          </cell>
          <cell r="B3664" t="str">
            <v>32GB (8x4GB) DDR-333 ECC</v>
          </cell>
          <cell r="D3664">
            <v>89096000</v>
          </cell>
        </row>
        <row r="3665">
          <cell r="A3665" t="str">
            <v>EM499AV</v>
          </cell>
          <cell r="B3665" t="str">
            <v>8GB (4x2GB) DDR-400 ECC</v>
          </cell>
          <cell r="D3665">
            <v>9289000</v>
          </cell>
        </row>
        <row r="3666">
          <cell r="A3666" t="str">
            <v>HARD DRIVE 1</v>
          </cell>
          <cell r="B3666" t="str">
            <v>3.20GHz/2MB Xeon 800FSB</v>
          </cell>
          <cell r="D3666">
            <v>1863000</v>
          </cell>
        </row>
        <row r="3667">
          <cell r="A3667" t="str">
            <v>PY699AV</v>
          </cell>
          <cell r="B3667" t="str">
            <v>146GB U320 SCSI 10K rpm (1st)</v>
          </cell>
          <cell r="D3667">
            <v>1067000</v>
          </cell>
        </row>
        <row r="3668">
          <cell r="A3668" t="str">
            <v>PP594AV</v>
          </cell>
          <cell r="B3668" t="str">
            <v>146GB U320 SCSI 15K (1st)</v>
          </cell>
          <cell r="D3668">
            <v>1554000</v>
          </cell>
        </row>
        <row r="3669">
          <cell r="A3669" t="str">
            <v>PP595AV</v>
          </cell>
          <cell r="B3669" t="str">
            <v>300GB U320 SCSI 10K (1st)</v>
          </cell>
          <cell r="D3669">
            <v>1813000</v>
          </cell>
        </row>
        <row r="3670">
          <cell r="A3670" t="str">
            <v>PP591AV</v>
          </cell>
          <cell r="B3670" t="str">
            <v>36GB U320 SCSI 15K (1st)</v>
          </cell>
          <cell r="D3670">
            <v>787000</v>
          </cell>
        </row>
        <row r="3671">
          <cell r="A3671" t="str">
            <v>PP592AV</v>
          </cell>
          <cell r="B3671" t="str">
            <v>73GB U320 SCSI 10K (1st)</v>
          </cell>
          <cell r="D3671">
            <v>829000</v>
          </cell>
        </row>
        <row r="3672">
          <cell r="A3672" t="str">
            <v>PP593AV</v>
          </cell>
          <cell r="B3672" t="str">
            <v>73GB U320 SCSI 15K (1st)</v>
          </cell>
          <cell r="D3672">
            <v>922000</v>
          </cell>
        </row>
        <row r="3673">
          <cell r="A3673" t="str">
            <v>PP587AV</v>
          </cell>
          <cell r="B3673" t="str">
            <v>74GB SATA/150 10K rpm (1st)</v>
          </cell>
          <cell r="D3673">
            <v>653000</v>
          </cell>
        </row>
        <row r="3674">
          <cell r="A3674" t="str">
            <v>EA083AV</v>
          </cell>
          <cell r="B3674" t="str">
            <v>250GB SATA 3GB/s 7200 rpm (1st)</v>
          </cell>
          <cell r="D3674">
            <v>445000</v>
          </cell>
        </row>
        <row r="3675">
          <cell r="A3675" t="str">
            <v>EA087AV</v>
          </cell>
          <cell r="B3675" t="str">
            <v>500GB SATA 3GB/s NCQ 7200 rpm (1st)</v>
          </cell>
          <cell r="D3675">
            <v>1347000</v>
          </cell>
        </row>
        <row r="3676">
          <cell r="A3676" t="str">
            <v>EA075AV</v>
          </cell>
          <cell r="B3676" t="str">
            <v>80GB SATA/300 7200 rpm (1st)</v>
          </cell>
          <cell r="D3676">
            <v>280000</v>
          </cell>
        </row>
        <row r="3677">
          <cell r="A3677" t="str">
            <v>HARD DRIVE 2</v>
          </cell>
        </row>
        <row r="3678">
          <cell r="A3678" t="str">
            <v>PY700AV</v>
          </cell>
          <cell r="B3678" t="str">
            <v>146GB U320 SCSI 10K (2nd)</v>
          </cell>
          <cell r="D3678">
            <v>1067000</v>
          </cell>
        </row>
        <row r="3679">
          <cell r="A3679" t="str">
            <v>PP603AV</v>
          </cell>
          <cell r="B3679" t="str">
            <v>146GB U320 SCSI 15K (2nd)</v>
          </cell>
          <cell r="D3679">
            <v>1554000</v>
          </cell>
        </row>
        <row r="3680">
          <cell r="A3680" t="str">
            <v>PP604AV</v>
          </cell>
          <cell r="B3680" t="str">
            <v>300GB U320 SCSI 10K (2nd)</v>
          </cell>
          <cell r="D3680">
            <v>1813000</v>
          </cell>
        </row>
        <row r="3681">
          <cell r="A3681" t="str">
            <v>PP600AV</v>
          </cell>
          <cell r="B3681" t="str">
            <v>36GB U320 SCSI 15K (2nd)</v>
          </cell>
          <cell r="D3681">
            <v>787000</v>
          </cell>
        </row>
        <row r="3682">
          <cell r="A3682" t="str">
            <v>PP601AV</v>
          </cell>
          <cell r="B3682" t="str">
            <v>73GB U320 SCSI 10K (2nd)</v>
          </cell>
          <cell r="D3682">
            <v>829000</v>
          </cell>
        </row>
        <row r="3683">
          <cell r="A3683" t="str">
            <v>PP602AV</v>
          </cell>
          <cell r="B3683" t="str">
            <v>73GB U320 SCSI 15K (2nd)</v>
          </cell>
          <cell r="D3683">
            <v>922000</v>
          </cell>
        </row>
        <row r="3684">
          <cell r="A3684" t="str">
            <v>PP596AV</v>
          </cell>
          <cell r="B3684" t="str">
            <v>74GB SATA/150 10K rpm (2nd)</v>
          </cell>
          <cell r="D3684">
            <v>653000</v>
          </cell>
        </row>
        <row r="3685">
          <cell r="A3685" t="str">
            <v>EA084AV</v>
          </cell>
          <cell r="B3685" t="str">
            <v>250GB SATA 3GB/s 7200 rpm (2nd)</v>
          </cell>
          <cell r="D3685">
            <v>445000</v>
          </cell>
        </row>
        <row r="3686">
          <cell r="A3686" t="str">
            <v>EA088AV</v>
          </cell>
          <cell r="B3686" t="str">
            <v>500GB SATA 3GB/s NCQ 7200 rpm (2nd)</v>
          </cell>
          <cell r="D3686">
            <v>1347000</v>
          </cell>
        </row>
        <row r="3687">
          <cell r="A3687" t="str">
            <v>EA076AV</v>
          </cell>
          <cell r="B3687" t="str">
            <v>80GB SATA/300 7200 rpm (2nd)</v>
          </cell>
          <cell r="D3687">
            <v>280000</v>
          </cell>
        </row>
        <row r="3688">
          <cell r="A3688" t="str">
            <v>HARD DRIVE 3</v>
          </cell>
        </row>
        <row r="3689">
          <cell r="A3689" t="str">
            <v>PY701AV</v>
          </cell>
          <cell r="B3689" t="str">
            <v>146GB U320 SCSI 10K rpm (3rd)</v>
          </cell>
          <cell r="D3689">
            <v>1067000</v>
          </cell>
        </row>
        <row r="3690">
          <cell r="A3690" t="str">
            <v>PP610AV</v>
          </cell>
          <cell r="B3690" t="str">
            <v>146GB U320 SCSI 15K (3rd)</v>
          </cell>
          <cell r="D3690">
            <v>1554000</v>
          </cell>
        </row>
        <row r="3691">
          <cell r="A3691" t="str">
            <v>PP611AV</v>
          </cell>
          <cell r="B3691" t="str">
            <v>300GB U320 SCSI 10K (3rd)</v>
          </cell>
          <cell r="D3691">
            <v>1813000</v>
          </cell>
        </row>
        <row r="3692">
          <cell r="A3692" t="str">
            <v>PP607AV</v>
          </cell>
          <cell r="B3692" t="str">
            <v>36GB U320 SCSI 15K (3rd)</v>
          </cell>
          <cell r="D3692">
            <v>787000</v>
          </cell>
        </row>
        <row r="3693">
          <cell r="A3693" t="str">
            <v>PP608AV</v>
          </cell>
          <cell r="B3693" t="str">
            <v>73GB U320 SCSI 10K (3rd)</v>
          </cell>
          <cell r="D3693">
            <v>829000</v>
          </cell>
        </row>
        <row r="3694">
          <cell r="A3694" t="str">
            <v>PP609AV</v>
          </cell>
          <cell r="B3694" t="str">
            <v>73GB U320 SCSI 15K (3rd)</v>
          </cell>
          <cell r="D3694">
            <v>922000</v>
          </cell>
        </row>
        <row r="3695">
          <cell r="A3695" t="str">
            <v>PP605AV</v>
          </cell>
          <cell r="B3695" t="str">
            <v>74GB SATA/150 10K rpm (3rd)</v>
          </cell>
          <cell r="D3695">
            <v>653000</v>
          </cell>
        </row>
        <row r="3696">
          <cell r="A3696" t="str">
            <v>EA085AV</v>
          </cell>
          <cell r="B3696" t="str">
            <v>250GB SATA 3GB/s 7200 rpm (3rd)</v>
          </cell>
          <cell r="D3696">
            <v>445000</v>
          </cell>
        </row>
        <row r="3697">
          <cell r="A3697" t="str">
            <v>EA089AV</v>
          </cell>
          <cell r="B3697" t="str">
            <v>500GB SATA 3GB/s NCQ 7200 rpm (3rd)</v>
          </cell>
          <cell r="D3697">
            <v>1347000</v>
          </cell>
        </row>
        <row r="3698">
          <cell r="A3698" t="str">
            <v>EA077AV</v>
          </cell>
          <cell r="B3698" t="str">
            <v>80GB SATA/300 7200 rpm (3rd)</v>
          </cell>
          <cell r="D3698">
            <v>280000</v>
          </cell>
        </row>
        <row r="3699">
          <cell r="A3699" t="str">
            <v>HARD DRIVE 4</v>
          </cell>
          <cell r="B3699" t="str">
            <v>4GB (8x512MB) DDR2-400 ECC reg</v>
          </cell>
          <cell r="D3699">
            <v>2694000</v>
          </cell>
        </row>
        <row r="3700">
          <cell r="A3700" t="str">
            <v>PY702AV</v>
          </cell>
          <cell r="B3700" t="str">
            <v>146GB U320 SCSI 10K rpm (4th)</v>
          </cell>
          <cell r="D3700">
            <v>1067000</v>
          </cell>
        </row>
        <row r="3701">
          <cell r="A3701" t="str">
            <v>PP614AV</v>
          </cell>
          <cell r="B3701" t="str">
            <v>146GB U320 SCSI 15K (4th)</v>
          </cell>
          <cell r="D3701">
            <v>1554000</v>
          </cell>
        </row>
        <row r="3702">
          <cell r="A3702" t="str">
            <v>PP615AV</v>
          </cell>
          <cell r="B3702" t="str">
            <v>300GB U320 SCSI 10K (4th)</v>
          </cell>
          <cell r="D3702">
            <v>1813000</v>
          </cell>
        </row>
        <row r="3703">
          <cell r="A3703" t="str">
            <v>PP612AV</v>
          </cell>
          <cell r="B3703" t="str">
            <v>74GB SATA/150 10K (4th)</v>
          </cell>
          <cell r="D3703">
            <v>653000</v>
          </cell>
        </row>
        <row r="3704">
          <cell r="A3704" t="str">
            <v>EA086AV</v>
          </cell>
          <cell r="B3704" t="str">
            <v>250GB SATA 3GB/s 7200 rpm (4th)</v>
          </cell>
          <cell r="D3704">
            <v>445000</v>
          </cell>
        </row>
        <row r="3705">
          <cell r="A3705" t="str">
            <v>EA090AV</v>
          </cell>
          <cell r="B3705" t="str">
            <v>500GB SATA 3GB/s NCQ 7200rpm (4th)</v>
          </cell>
          <cell r="D3705">
            <v>1347000</v>
          </cell>
        </row>
        <row r="3706">
          <cell r="A3706" t="str">
            <v>EA078AV</v>
          </cell>
          <cell r="B3706" t="str">
            <v>80GB SATA/300 7200rpm (4th)</v>
          </cell>
          <cell r="D3706">
            <v>280000</v>
          </cell>
        </row>
        <row r="3707">
          <cell r="A3707" t="str">
            <v>HARD DRIVE 5</v>
          </cell>
          <cell r="B3707" t="str">
            <v>73GB U320 SCSI 10K rpm (1st)</v>
          </cell>
          <cell r="D3707">
            <v>829000</v>
          </cell>
        </row>
        <row r="3708">
          <cell r="A3708" t="str">
            <v>PY703AV</v>
          </cell>
          <cell r="B3708" t="str">
            <v>146GB U320 SCSI 10K (5th)</v>
          </cell>
          <cell r="D3708">
            <v>1067000</v>
          </cell>
        </row>
        <row r="3709">
          <cell r="A3709" t="str">
            <v>PP616AV</v>
          </cell>
          <cell r="B3709" t="str">
            <v>146GB U320 SCSI 15K (5th)</v>
          </cell>
          <cell r="D3709">
            <v>1554000</v>
          </cell>
        </row>
        <row r="3710">
          <cell r="A3710" t="str">
            <v>PP617AV</v>
          </cell>
          <cell r="B3710" t="str">
            <v>300GB U320 SCSI 10K (5th)</v>
          </cell>
          <cell r="D3710">
            <v>1813000</v>
          </cell>
        </row>
        <row r="3711">
          <cell r="A3711" t="str">
            <v>CONTROLLER</v>
          </cell>
          <cell r="B3711" t="str">
            <v>250GB SATA/300 7200rpm (1st)</v>
          </cell>
          <cell r="D3711">
            <v>445000</v>
          </cell>
        </row>
        <row r="3712">
          <cell r="A3712" t="str">
            <v>PP574AV</v>
          </cell>
          <cell r="B3712" t="str">
            <v>U320 SCSI Controller - Full</v>
          </cell>
          <cell r="D3712">
            <v>410000</v>
          </cell>
        </row>
        <row r="3713">
          <cell r="A3713" t="str">
            <v>RAID</v>
          </cell>
          <cell r="B3713" t="str">
            <v>80GB SATA/300 7200rpm (1st)</v>
          </cell>
          <cell r="D3713">
            <v>280000</v>
          </cell>
        </row>
        <row r="3714">
          <cell r="A3714" t="str">
            <v>PK977AV</v>
          </cell>
          <cell r="B3714" t="str">
            <v>RAID 0 Configuration-Striped</v>
          </cell>
          <cell r="D3714">
            <v>21000</v>
          </cell>
        </row>
        <row r="3715">
          <cell r="A3715" t="str">
            <v>PK978AV</v>
          </cell>
          <cell r="B3715" t="str">
            <v>RAID 1 Configuration - Mirrored Array</v>
          </cell>
          <cell r="D3715">
            <v>21000</v>
          </cell>
        </row>
        <row r="3716">
          <cell r="A3716" t="str">
            <v>EM147AV</v>
          </cell>
          <cell r="B3716" t="str">
            <v>HP RAID 0 Data Array Configuration</v>
          </cell>
          <cell r="D3716">
            <v>21000</v>
          </cell>
        </row>
        <row r="3717">
          <cell r="A3717" t="str">
            <v>OPTICAL DEVICE 1</v>
          </cell>
          <cell r="B3717" t="str">
            <v>36GB U320 SCSI 15K rpm (2nd)</v>
          </cell>
          <cell r="D3717">
            <v>787000</v>
          </cell>
        </row>
        <row r="3718">
          <cell r="A3718" t="str">
            <v>EP280AV</v>
          </cell>
          <cell r="B3718" t="str">
            <v>HP No Optical Drive Option</v>
          </cell>
          <cell r="D3718">
            <v>6000</v>
          </cell>
        </row>
        <row r="3719">
          <cell r="A3719" t="str">
            <v>PR510AV</v>
          </cell>
          <cell r="B3719" t="str">
            <v>16X DVD+/-RW DL LightScribe Windows</v>
          </cell>
          <cell r="D3719">
            <v>207000</v>
          </cell>
        </row>
        <row r="3720">
          <cell r="A3720" t="str">
            <v>PP623AV</v>
          </cell>
          <cell r="B3720" t="str">
            <v>16X DVD-ROM</v>
          </cell>
          <cell r="D3720">
            <v>119000</v>
          </cell>
        </row>
        <row r="3721">
          <cell r="A3721" t="str">
            <v>PP624AV</v>
          </cell>
          <cell r="B3721" t="str">
            <v>48X CD R/W</v>
          </cell>
          <cell r="D3721">
            <v>114000</v>
          </cell>
        </row>
        <row r="3722">
          <cell r="A3722" t="str">
            <v>PP625AV</v>
          </cell>
          <cell r="B3722" t="str">
            <v>48X CD-ROM</v>
          </cell>
          <cell r="D3722">
            <v>66000</v>
          </cell>
        </row>
        <row r="3723">
          <cell r="A3723" t="str">
            <v>PP626AV</v>
          </cell>
          <cell r="B3723" t="str">
            <v>48X DVD-ROM/CDRW Combo</v>
          </cell>
          <cell r="D3723">
            <v>155000</v>
          </cell>
        </row>
        <row r="3724">
          <cell r="A3724" t="str">
            <v>OPTICAL DEVICE 2</v>
          </cell>
          <cell r="B3724" t="str">
            <v>80GB SATA/300 7200rpm (2nd)</v>
          </cell>
          <cell r="D3724">
            <v>280000</v>
          </cell>
        </row>
        <row r="3725">
          <cell r="A3725" t="str">
            <v>PR536AV</v>
          </cell>
          <cell r="B3725" t="str">
            <v>16X DVD+/-RW DL LightScribe WIN (2nd)</v>
          </cell>
          <cell r="D3725">
            <v>207000</v>
          </cell>
        </row>
        <row r="3726">
          <cell r="A3726" t="str">
            <v>PP628AV</v>
          </cell>
          <cell r="B3726" t="str">
            <v>16X DVD-ROM (2nd)</v>
          </cell>
          <cell r="D3726">
            <v>119000</v>
          </cell>
        </row>
        <row r="3727">
          <cell r="A3727" t="str">
            <v>PP629AV</v>
          </cell>
          <cell r="B3727" t="str">
            <v>48X CD R/W (2nd)</v>
          </cell>
          <cell r="D3727">
            <v>114000</v>
          </cell>
        </row>
        <row r="3728">
          <cell r="A3728" t="str">
            <v>PP630AV</v>
          </cell>
          <cell r="B3728" t="str">
            <v>48X DVD-ROM/CDRW Combo (2nd)</v>
          </cell>
          <cell r="D3728">
            <v>155000</v>
          </cell>
        </row>
        <row r="3729">
          <cell r="A3729" t="str">
            <v>FLOPPY DISK DRIVE</v>
          </cell>
          <cell r="B3729" t="str">
            <v>73GB U320 SCSI 10K rpm (3rd)</v>
          </cell>
          <cell r="D3729">
            <v>829000</v>
          </cell>
        </row>
        <row r="3730">
          <cell r="A3730" t="str">
            <v>PP575AV</v>
          </cell>
          <cell r="B3730" t="str">
            <v>Floppy Disk Drive</v>
          </cell>
          <cell r="D3730">
            <v>42000</v>
          </cell>
        </row>
        <row r="3731">
          <cell r="A3731" t="str">
            <v>PP576AV</v>
          </cell>
          <cell r="B3731" t="str">
            <v>No Floppy Disk Kit</v>
          </cell>
          <cell r="D3731">
            <v>6000</v>
          </cell>
        </row>
        <row r="3732">
          <cell r="A3732" t="str">
            <v>KEYBOARD</v>
          </cell>
          <cell r="B3732" t="str">
            <v>160GB SATA/300 NCQ 7200 rpm (3rd)</v>
          </cell>
          <cell r="D3732">
            <v>342000</v>
          </cell>
        </row>
        <row r="3733">
          <cell r="A3733" t="str">
            <v>DZ204AV#AB1</v>
          </cell>
          <cell r="B3733" t="str">
            <v>HP PS/2 Standard Keyboard KOR</v>
          </cell>
          <cell r="D3733">
            <v>30000</v>
          </cell>
        </row>
        <row r="3734">
          <cell r="A3734" t="str">
            <v>DY302AV#AB1</v>
          </cell>
          <cell r="B3734" t="str">
            <v>HP USB Standard Keyboard KOR</v>
          </cell>
          <cell r="D3734">
            <v>30000</v>
          </cell>
        </row>
        <row r="3735">
          <cell r="A3735" t="str">
            <v>DY301AV</v>
          </cell>
          <cell r="B3735" t="str">
            <v>No Keyboard Kit</v>
          </cell>
          <cell r="D3735">
            <v>2000</v>
          </cell>
        </row>
        <row r="3736">
          <cell r="A3736" t="str">
            <v>MOUSE</v>
          </cell>
        </row>
        <row r="3737">
          <cell r="A3737" t="str">
            <v>AA360AV</v>
          </cell>
          <cell r="B3737" t="str">
            <v>HP PS/2 Scroll Mouse</v>
          </cell>
          <cell r="D3737">
            <v>6000</v>
          </cell>
        </row>
        <row r="3738">
          <cell r="A3738" t="str">
            <v>PC482AV</v>
          </cell>
          <cell r="B3738" t="str">
            <v>HP USB Optical 3-Button Mouse</v>
          </cell>
          <cell r="D3738">
            <v>36000</v>
          </cell>
        </row>
        <row r="3739">
          <cell r="A3739" t="str">
            <v>DC560AV</v>
          </cell>
          <cell r="B3739" t="str">
            <v>HP USB Optical Scroll Mouse</v>
          </cell>
          <cell r="D3739">
            <v>19000</v>
          </cell>
        </row>
        <row r="3740">
          <cell r="A3740" t="str">
            <v>DY303AV</v>
          </cell>
          <cell r="B3740" t="str">
            <v>No Mouse Option</v>
          </cell>
          <cell r="D3740">
            <v>2000</v>
          </cell>
        </row>
        <row r="3741">
          <cell r="A3741" t="str">
            <v>LAN 1</v>
          </cell>
          <cell r="B3741" t="str">
            <v>74GB SATA/150 10K rpm (4th)</v>
          </cell>
          <cell r="D3741">
            <v>653000</v>
          </cell>
        </row>
        <row r="3742">
          <cell r="A3742" t="str">
            <v>PP618AV</v>
          </cell>
          <cell r="B3742" t="str">
            <v>Broadcom 5751 10/100/1000 PCI-E</v>
          </cell>
          <cell r="D3742">
            <v>134000</v>
          </cell>
        </row>
        <row r="3743">
          <cell r="A3743" t="str">
            <v>EU043AV</v>
          </cell>
          <cell r="B3743" t="str">
            <v>Intel Pro/1000 GT Gigabit PCI NIC</v>
          </cell>
          <cell r="D3743">
            <v>104000</v>
          </cell>
        </row>
        <row r="3744">
          <cell r="A3744" t="str">
            <v>AUDIO</v>
          </cell>
          <cell r="B3744" t="str">
            <v>500GB SATA/300 NCQ 7200 rpm (4th)</v>
          </cell>
          <cell r="D3744">
            <v>1347000</v>
          </cell>
        </row>
        <row r="3745">
          <cell r="A3745" t="str">
            <v>ED685AV</v>
          </cell>
          <cell r="B3745" t="str">
            <v>SoundBlaster X-Fi XtremeMusic Audio Card</v>
          </cell>
          <cell r="D3745">
            <v>314000</v>
          </cell>
        </row>
        <row r="3746">
          <cell r="A3746" t="str">
            <v>CABLE KIT</v>
          </cell>
        </row>
        <row r="3747">
          <cell r="A3747" t="str">
            <v>EM506AV</v>
          </cell>
          <cell r="B3747" t="str">
            <v>HP Optical Drive Internal Audio Cable</v>
          </cell>
          <cell r="D3747">
            <v>6000</v>
          </cell>
        </row>
        <row r="3748">
          <cell r="A3748" t="str">
            <v>DL163AV</v>
          </cell>
          <cell r="B3748" t="str">
            <v>SCSI Cable 5 Part</v>
          </cell>
          <cell r="D3748">
            <v>103000</v>
          </cell>
        </row>
        <row r="3749">
          <cell r="A3749" t="str">
            <v>ADD-ON SELECTION</v>
          </cell>
          <cell r="B3749" t="str">
            <v>73GB U320 SCSI 10K rpm (5th)</v>
          </cell>
          <cell r="D3749">
            <v>787000</v>
          </cell>
        </row>
        <row r="3750">
          <cell r="A3750" t="str">
            <v>PP572AV</v>
          </cell>
          <cell r="B3750" t="str">
            <v>Energy Star Software Settings</v>
          </cell>
          <cell r="D3750">
            <v>2000</v>
          </cell>
        </row>
        <row r="3751">
          <cell r="A3751" t="str">
            <v>PY251AV</v>
          </cell>
          <cell r="B3751" t="str">
            <v>AMD64 64-bit Transition Tool Kit</v>
          </cell>
          <cell r="D3751">
            <v>6000</v>
          </cell>
        </row>
        <row r="3752">
          <cell r="A3752" t="str">
            <v>PP573AV</v>
          </cell>
          <cell r="B3752" t="str">
            <v>U320 SCSI Back Panel Connector</v>
          </cell>
          <cell r="D3752">
            <v>49000</v>
          </cell>
        </row>
        <row r="3753">
          <cell r="A3753" t="str">
            <v>ER496AV</v>
          </cell>
          <cell r="B3753" t="str">
            <v>SCSI U320 Back Panel Connect (2nd)</v>
          </cell>
          <cell r="D3753">
            <v>55000</v>
          </cell>
        </row>
        <row r="3754">
          <cell r="A3754" t="str">
            <v>PW812AV</v>
          </cell>
          <cell r="B3754" t="str">
            <v>Trusted Platform Module xw9300</v>
          </cell>
          <cell r="D3754">
            <v>44000</v>
          </cell>
        </row>
        <row r="3755">
          <cell r="A3755" t="str">
            <v>ET367AV</v>
          </cell>
          <cell r="B3755" t="str">
            <v>HP Workstations Mouse Pad</v>
          </cell>
          <cell r="D3755">
            <v>8400</v>
          </cell>
        </row>
        <row r="3756">
          <cell r="A3756" t="str">
            <v>APPLICATION SOFTWARE</v>
          </cell>
          <cell r="B3756" t="str">
            <v>LSI 3041E 4-port SAS/SATA RAID Card</v>
          </cell>
          <cell r="D3756">
            <v>497000</v>
          </cell>
        </row>
        <row r="3757">
          <cell r="A3757" t="str">
            <v>DS699AV#AB4</v>
          </cell>
          <cell r="B3757" t="str">
            <v>Microsoft Office 2003 SB</v>
          </cell>
          <cell r="D3757">
            <v>1085000</v>
          </cell>
        </row>
        <row r="3758">
          <cell r="A3758" t="str">
            <v>EP874AV</v>
          </cell>
          <cell r="B3758" t="str">
            <v>HP No Optical Drive Option</v>
          </cell>
          <cell r="D3758">
            <v>6000</v>
          </cell>
        </row>
        <row r="3759">
          <cell r="A3759" t="str">
            <v>PR511AV</v>
          </cell>
          <cell r="B3759" t="str">
            <v>16X DVD+/-RW DL LightScribe WIN (1st)</v>
          </cell>
          <cell r="D3759">
            <v>207000</v>
          </cell>
        </row>
        <row r="3760">
          <cell r="A3760" t="str">
            <v>DY363AV</v>
          </cell>
          <cell r="B3760" t="str">
            <v>16X DVD-ROM (1st)</v>
          </cell>
          <cell r="D3760">
            <v>119000</v>
          </cell>
        </row>
        <row r="3761">
          <cell r="A3761" t="str">
            <v>DY364AV</v>
          </cell>
          <cell r="B3761" t="str">
            <v>48X CD R/W (1st)</v>
          </cell>
          <cell r="D3761">
            <v>114000</v>
          </cell>
        </row>
        <row r="3762">
          <cell r="A3762" t="str">
            <v>DY362AV</v>
          </cell>
          <cell r="B3762" t="str">
            <v>48X CD-ROM (1st)</v>
          </cell>
          <cell r="D3762">
            <v>66000</v>
          </cell>
        </row>
        <row r="3763">
          <cell r="A3763" t="str">
            <v>DY365AV</v>
          </cell>
          <cell r="B3763" t="str">
            <v>48X DVD-ROM/CDRW Combo (1st)</v>
          </cell>
          <cell r="D3763">
            <v>155000</v>
          </cell>
        </row>
        <row r="3764">
          <cell r="A3764" t="str">
            <v>OPTICAL DEVICE 2</v>
          </cell>
        </row>
        <row r="3765">
          <cell r="A3765" t="str">
            <v>PR535AV</v>
          </cell>
          <cell r="B3765" t="str">
            <v>16X DVD+/-RW DL LightScribe WIN (2nd)</v>
          </cell>
          <cell r="D3765">
            <v>207000</v>
          </cell>
        </row>
        <row r="3766">
          <cell r="A3766" t="str">
            <v>PA919AV</v>
          </cell>
          <cell r="B3766" t="str">
            <v>16X DVD-ROM (2nd)</v>
          </cell>
          <cell r="D3766">
            <v>119000</v>
          </cell>
        </row>
        <row r="3767">
          <cell r="A3767" t="str">
            <v>PA920AV</v>
          </cell>
          <cell r="B3767" t="str">
            <v>48X CD R/W (2nd)</v>
          </cell>
          <cell r="D3767">
            <v>114000</v>
          </cell>
        </row>
        <row r="3768">
          <cell r="A3768" t="str">
            <v>PA921AV</v>
          </cell>
          <cell r="B3768" t="str">
            <v>48X DVD-ROM/CDRW Combo (2nd)</v>
          </cell>
          <cell r="D3768">
            <v>155000</v>
          </cell>
        </row>
        <row r="3769">
          <cell r="A3769" t="str">
            <v>FLOPPY DISK DRIVE</v>
          </cell>
        </row>
        <row r="3770">
          <cell r="A3770" t="str">
            <v>DY360AV</v>
          </cell>
          <cell r="B3770" t="str">
            <v>Floppy Disk Drive</v>
          </cell>
          <cell r="D3770">
            <v>42000</v>
          </cell>
        </row>
        <row r="3771">
          <cell r="A3771" t="str">
            <v>DY361AV</v>
          </cell>
          <cell r="B3771" t="str">
            <v>No Floppy Disk Drive Kit</v>
          </cell>
          <cell r="D3771">
            <v>6000</v>
          </cell>
        </row>
        <row r="3772">
          <cell r="A3772" t="str">
            <v>KEYBOARD</v>
          </cell>
        </row>
        <row r="3773">
          <cell r="A3773" t="str">
            <v>DZ204AV#AB1</v>
          </cell>
          <cell r="B3773" t="str">
            <v>HP PS/2 Standard Keyboard KOR</v>
          </cell>
          <cell r="D3773">
            <v>30000</v>
          </cell>
        </row>
        <row r="3774">
          <cell r="A3774" t="str">
            <v>DY302AV#AB1</v>
          </cell>
          <cell r="B3774" t="str">
            <v>HP USB Standard Keyboard KOR</v>
          </cell>
          <cell r="D3774">
            <v>30000</v>
          </cell>
        </row>
        <row r="3775">
          <cell r="A3775" t="str">
            <v>DY301AV</v>
          </cell>
          <cell r="B3775" t="str">
            <v>No Keyboard Kit</v>
          </cell>
          <cell r="D3775">
            <v>2000</v>
          </cell>
        </row>
        <row r="3776">
          <cell r="A3776" t="str">
            <v>MOUSE</v>
          </cell>
        </row>
        <row r="3777">
          <cell r="A3777" t="str">
            <v>AA360AV</v>
          </cell>
          <cell r="B3777" t="str">
            <v>HP PS/2 Scroll Mouse</v>
          </cell>
          <cell r="D3777">
            <v>6000</v>
          </cell>
        </row>
        <row r="3778">
          <cell r="A3778" t="str">
            <v>PC482AV</v>
          </cell>
          <cell r="B3778" t="str">
            <v>HP USB Optical 3-Button Mouse</v>
          </cell>
          <cell r="D3778">
            <v>36000</v>
          </cell>
        </row>
        <row r="3779">
          <cell r="A3779" t="str">
            <v>DC560AV</v>
          </cell>
          <cell r="B3779" t="str">
            <v>HP USB Optical Scroll Mouse</v>
          </cell>
          <cell r="D3779">
            <v>19000</v>
          </cell>
        </row>
        <row r="3780">
          <cell r="A3780" t="str">
            <v>DY303AV</v>
          </cell>
          <cell r="B3780" t="str">
            <v>No Mouse Option</v>
          </cell>
          <cell r="D3780">
            <v>2000</v>
          </cell>
        </row>
        <row r="3781">
          <cell r="A3781" t="str">
            <v>LAN 1</v>
          </cell>
        </row>
        <row r="3782">
          <cell r="A3782" t="str">
            <v>PK646AV</v>
          </cell>
          <cell r="B3782" t="str">
            <v>Broadcom 5751 10/100/1000 (PCI-E)</v>
          </cell>
          <cell r="D3782">
            <v>134000</v>
          </cell>
        </row>
        <row r="3783">
          <cell r="A3783" t="str">
            <v>EU042AV</v>
          </cell>
          <cell r="B3783" t="str">
            <v>Intel Pro/1000 GT Gigabit PCI NIC</v>
          </cell>
          <cell r="D3783">
            <v>105000</v>
          </cell>
        </row>
        <row r="3784">
          <cell r="A3784" t="str">
            <v>AUDIO</v>
          </cell>
        </row>
        <row r="3785">
          <cell r="A3785" t="str">
            <v>ED684AV</v>
          </cell>
          <cell r="B3785" t="str">
            <v>SoundBlaster X-Fi XtremeMusic Audio Card</v>
          </cell>
          <cell r="D3785">
            <v>314000</v>
          </cell>
        </row>
        <row r="3786">
          <cell r="A3786" t="str">
            <v>CABLE KIT</v>
          </cell>
        </row>
        <row r="3787">
          <cell r="A3787" t="str">
            <v>EM505AV</v>
          </cell>
          <cell r="B3787" t="str">
            <v>HP Optical Drive Internal Audio Cable</v>
          </cell>
          <cell r="D3787">
            <v>6000</v>
          </cell>
        </row>
        <row r="3788">
          <cell r="A3788" t="str">
            <v>DL163AV</v>
          </cell>
          <cell r="B3788" t="str">
            <v>SCSI Cable 5 Part</v>
          </cell>
          <cell r="D3788">
            <v>103000</v>
          </cell>
        </row>
        <row r="3789">
          <cell r="A3789" t="str">
            <v>ADD-ON SELECTION</v>
          </cell>
        </row>
        <row r="3790">
          <cell r="A3790" t="str">
            <v>DY370AV</v>
          </cell>
          <cell r="B3790" t="str">
            <v>Energy Star Power Management Settings</v>
          </cell>
          <cell r="D3790">
            <v>2000</v>
          </cell>
        </row>
        <row r="3791">
          <cell r="A3791" t="str">
            <v>PY250AV</v>
          </cell>
          <cell r="B3791" t="str">
            <v>EM64T 64-bit Transition Tool Kit</v>
          </cell>
          <cell r="D3791">
            <v>24000</v>
          </cell>
        </row>
        <row r="3792">
          <cell r="A3792" t="str">
            <v>DY372AV</v>
          </cell>
          <cell r="B3792" t="str">
            <v>SCSI U320 Back Panel Connect</v>
          </cell>
          <cell r="D3792">
            <v>42000</v>
          </cell>
        </row>
        <row r="3793">
          <cell r="A3793" t="str">
            <v>ER495AV</v>
          </cell>
          <cell r="B3793" t="str">
            <v>SCSI U320 Back Panel Connect (2nd)</v>
          </cell>
          <cell r="D3793">
            <v>54000</v>
          </cell>
        </row>
        <row r="3794">
          <cell r="A3794" t="str">
            <v>PP756AV</v>
          </cell>
          <cell r="B3794" t="str">
            <v>Trusted Platform Module for xw8200</v>
          </cell>
          <cell r="D3794">
            <v>44000</v>
          </cell>
        </row>
        <row r="3795">
          <cell r="A3795" t="str">
            <v>ET367AV</v>
          </cell>
          <cell r="B3795" t="str">
            <v>HP Workstations Mouse Pad</v>
          </cell>
          <cell r="D3795">
            <v>8400</v>
          </cell>
        </row>
        <row r="3796">
          <cell r="A3796" t="str">
            <v>APPLICATION SOFTWARE</v>
          </cell>
        </row>
        <row r="3797">
          <cell r="A3797" t="str">
            <v>DS699AV#AB4</v>
          </cell>
          <cell r="B3797" t="str">
            <v>Microsoft Office 2003 SB</v>
          </cell>
          <cell r="D3797">
            <v>1085000</v>
          </cell>
        </row>
        <row r="3800">
          <cell r="A3800" t="str">
            <v>Part Number</v>
          </cell>
          <cell r="B3800" t="str">
            <v>Description</v>
          </cell>
          <cell r="D3800" t="str">
            <v>June ILP KRW</v>
          </cell>
        </row>
        <row r="3801">
          <cell r="A3801" t="str">
            <v>BASE UNIT</v>
          </cell>
        </row>
        <row r="3802">
          <cell r="A3802" t="str">
            <v>PH553AV</v>
          </cell>
          <cell r="B3802" t="str">
            <v>HP Workstation xw9300 Base Unit</v>
          </cell>
          <cell r="D3802">
            <v>3885000</v>
          </cell>
        </row>
        <row r="3803">
          <cell r="A3803" t="str">
            <v>OPERATING SYSTEM</v>
          </cell>
        </row>
        <row r="3804">
          <cell r="A3804" t="str">
            <v>PP648AV</v>
          </cell>
          <cell r="B3804" t="str">
            <v>HP Linux Installer Kit</v>
          </cell>
          <cell r="D3804">
            <v>54000</v>
          </cell>
        </row>
        <row r="3805">
          <cell r="A3805" t="str">
            <v>PP620AV#AB1</v>
          </cell>
          <cell r="B3805" t="str">
            <v>MS Windows XP Professional KOR</v>
          </cell>
          <cell r="D3805">
            <v>591000</v>
          </cell>
        </row>
        <row r="3806">
          <cell r="A3806" t="str">
            <v>PP621AV#AB1</v>
          </cell>
          <cell r="B3806" t="str">
            <v>MS Windows XP Professional 64 KOR</v>
          </cell>
          <cell r="D3806">
            <v>591000</v>
          </cell>
        </row>
        <row r="3807">
          <cell r="A3807" t="str">
            <v>RA367AV</v>
          </cell>
          <cell r="B3807" t="str">
            <v>Red Hat Linux WS 4 32/64-bit</v>
          </cell>
          <cell r="D3807">
            <v>787000</v>
          </cell>
        </row>
        <row r="3808">
          <cell r="A3808" t="str">
            <v>PROCESSOR</v>
          </cell>
        </row>
        <row r="3809">
          <cell r="A3809" t="str">
            <v>PU877AV</v>
          </cell>
          <cell r="B3809" t="str">
            <v>Opteron 246/2.0GHz 1GHz HT</v>
          </cell>
          <cell r="D3809">
            <v>938000</v>
          </cell>
        </row>
        <row r="3810">
          <cell r="A3810" t="str">
            <v>PU878AV</v>
          </cell>
          <cell r="B3810" t="str">
            <v>Opteron 248/2.2GHz 1GHz HT</v>
          </cell>
          <cell r="D3810">
            <v>1171000</v>
          </cell>
        </row>
        <row r="3811">
          <cell r="A3811" t="str">
            <v>PU879AV</v>
          </cell>
          <cell r="B3811" t="str">
            <v>Opteron 250/2.4GHz 1GHz HT</v>
          </cell>
          <cell r="D3811">
            <v>1720000</v>
          </cell>
        </row>
        <row r="3812">
          <cell r="A3812" t="str">
            <v>PP634AV</v>
          </cell>
          <cell r="B3812" t="str">
            <v>Opteron 252/2.6GHz 1GHz HT (1st)</v>
          </cell>
          <cell r="D3812">
            <v>2435000</v>
          </cell>
        </row>
        <row r="3813">
          <cell r="A3813" t="str">
            <v>ED530AV</v>
          </cell>
          <cell r="B3813" t="str">
            <v>Opteron 254/2.8Ghz 1GHz HT (1st) CPU</v>
          </cell>
          <cell r="D3813">
            <v>3626000</v>
          </cell>
        </row>
        <row r="3814">
          <cell r="A3814" t="str">
            <v>ER231AV</v>
          </cell>
          <cell r="B3814" t="str">
            <v>Opteron 256 3.0 1MB/1000 1st  CPU</v>
          </cell>
          <cell r="D3814">
            <v>4507000</v>
          </cell>
        </row>
        <row r="3815">
          <cell r="A3815" t="str">
            <v>PY597AV</v>
          </cell>
          <cell r="B3815" t="str">
            <v>AMD Opteron 270/2.0GHz 2-Core (1st) CPU</v>
          </cell>
          <cell r="D3815">
            <v>2435000</v>
          </cell>
        </row>
        <row r="3816">
          <cell r="A3816" t="str">
            <v>PY598AV</v>
          </cell>
          <cell r="B3816" t="str">
            <v>AMD Opteron 275/2.2GHz 2-Core (1st) CPU</v>
          </cell>
          <cell r="D3816">
            <v>3626000</v>
          </cell>
        </row>
        <row r="3817">
          <cell r="A3817" t="str">
            <v>EJ043AV</v>
          </cell>
          <cell r="B3817" t="str">
            <v>Opteron 280/2.4GHz 1MB HT 2-Core (1st)</v>
          </cell>
          <cell r="D3817">
            <v>4507000</v>
          </cell>
        </row>
        <row r="3818">
          <cell r="A3818" t="str">
            <v>ER233AV</v>
          </cell>
          <cell r="B3818" t="str">
            <v>AMD Opteron 285 2.6 1MB/1000 DC 1st  CPU</v>
          </cell>
          <cell r="D3818">
            <v>4558000</v>
          </cell>
        </row>
        <row r="3819">
          <cell r="A3819" t="str">
            <v>PROCESSOR 2</v>
          </cell>
        </row>
        <row r="3820">
          <cell r="A3820" t="str">
            <v>PU880AV</v>
          </cell>
          <cell r="B3820" t="str">
            <v>Opteron 246/2.0GHz 1GHz HT (2nd)</v>
          </cell>
          <cell r="D3820">
            <v>938000</v>
          </cell>
        </row>
        <row r="3821">
          <cell r="A3821" t="str">
            <v>PU881AV</v>
          </cell>
          <cell r="B3821" t="str">
            <v>Opteron 248/2.2GHz 1GHz HT (2nd)</v>
          </cell>
          <cell r="D3821">
            <v>1171000</v>
          </cell>
        </row>
        <row r="3822">
          <cell r="A3822" t="str">
            <v>PU882AV</v>
          </cell>
          <cell r="B3822" t="str">
            <v>Opteron 250/2.4GHz 1GHz HT (2nd)</v>
          </cell>
          <cell r="D3822">
            <v>1720000</v>
          </cell>
        </row>
        <row r="3823">
          <cell r="A3823" t="str">
            <v>PP638AV</v>
          </cell>
          <cell r="B3823" t="str">
            <v>Opteron 252/2.6GHz 1GHz HT (2nd)</v>
          </cell>
          <cell r="D3823">
            <v>2435000</v>
          </cell>
        </row>
        <row r="3824">
          <cell r="A3824" t="str">
            <v>ED531AV</v>
          </cell>
          <cell r="B3824" t="str">
            <v>Opteron 254/2.8GHz 1GHz HT (2nd) CPU</v>
          </cell>
          <cell r="D3824">
            <v>3626000</v>
          </cell>
        </row>
        <row r="3825">
          <cell r="A3825" t="str">
            <v>ER232AV</v>
          </cell>
          <cell r="B3825" t="str">
            <v>Opteron 256 3.0 1MB/1000 2nd  CPU</v>
          </cell>
          <cell r="D3825">
            <v>4507000</v>
          </cell>
        </row>
        <row r="3826">
          <cell r="A3826" t="str">
            <v>PY600AV</v>
          </cell>
          <cell r="B3826" t="str">
            <v>AMD Opteron 270/2.0GHz 2-Core (2nd) CPU</v>
          </cell>
          <cell r="D3826">
            <v>2435000</v>
          </cell>
        </row>
        <row r="3827">
          <cell r="A3827" t="str">
            <v>PY601AV</v>
          </cell>
          <cell r="B3827" t="str">
            <v>AMD Opteron 275/2.2GHz 2-Core (2nd) CPU</v>
          </cell>
          <cell r="D3827">
            <v>3626000</v>
          </cell>
        </row>
        <row r="3828">
          <cell r="A3828" t="str">
            <v>EJ044AV</v>
          </cell>
          <cell r="B3828" t="str">
            <v>Opteron 280/2.4GHz 1MB HT 2-Core (2nd)</v>
          </cell>
          <cell r="D3828">
            <v>4507000</v>
          </cell>
        </row>
        <row r="3829">
          <cell r="A3829" t="str">
            <v>ER234AV</v>
          </cell>
          <cell r="B3829" t="str">
            <v>AMD Opteron 285 2.6 1MB/1000 DC 2nd CPU</v>
          </cell>
          <cell r="D3829">
            <v>4558000</v>
          </cell>
        </row>
        <row r="3830">
          <cell r="A3830" t="str">
            <v>COUNTRY KIT</v>
          </cell>
        </row>
        <row r="3831">
          <cell r="A3831" t="str">
            <v>PP619AV#AB1</v>
          </cell>
          <cell r="B3831" t="str">
            <v>HP xw9300 Localization Kit KOR</v>
          </cell>
          <cell r="D3831">
            <v>30000</v>
          </cell>
        </row>
        <row r="3832">
          <cell r="A3832" t="str">
            <v>GRAPHICS CARD</v>
          </cell>
        </row>
        <row r="3833">
          <cell r="A3833" t="str">
            <v>PP577AV</v>
          </cell>
          <cell r="B3833" t="str">
            <v>No Integrated Graphics</v>
          </cell>
          <cell r="D3833">
            <v>2000</v>
          </cell>
        </row>
        <row r="3834">
          <cell r="A3834" t="str">
            <v>PP578AV</v>
          </cell>
          <cell r="B3834" t="str">
            <v>NVIDIA Quadro FX1400</v>
          </cell>
          <cell r="D3834">
            <v>1574000</v>
          </cell>
        </row>
        <row r="3835">
          <cell r="A3835" t="str">
            <v>EA759AV</v>
          </cell>
          <cell r="B3835" t="str">
            <v>NVIDIA Quadro FX3450 256MB PCI-E</v>
          </cell>
          <cell r="D3835">
            <v>2176000</v>
          </cell>
        </row>
        <row r="3836">
          <cell r="A3836" t="str">
            <v>EA760AV</v>
          </cell>
          <cell r="B3836" t="str">
            <v>NVIDIA Quadro FX4500 512MB PCI-E</v>
          </cell>
          <cell r="D3836">
            <v>5750000</v>
          </cell>
        </row>
        <row r="3837">
          <cell r="A3837" t="str">
            <v>PP580AV</v>
          </cell>
          <cell r="B3837" t="str">
            <v>NVIDIA Quadro FX540</v>
          </cell>
          <cell r="D3837">
            <v>584000</v>
          </cell>
        </row>
        <row r="3838">
          <cell r="A3838" t="str">
            <v>EE060AV</v>
          </cell>
          <cell r="B3838" t="str">
            <v>NVIDIA Quadro NVS 285 128MB TC PCI-E</v>
          </cell>
          <cell r="D3838">
            <v>349000</v>
          </cell>
        </row>
        <row r="3839">
          <cell r="A3839" t="str">
            <v>GRAPHICS CARD 2</v>
          </cell>
        </row>
        <row r="3840">
          <cell r="A3840" t="str">
            <v>PP582AV</v>
          </cell>
          <cell r="B3840" t="str">
            <v>NVIDIA Quadro FX1400 (2nd)</v>
          </cell>
          <cell r="D3840">
            <v>1574000</v>
          </cell>
        </row>
        <row r="3841">
          <cell r="A3841" t="str">
            <v>EA790AV</v>
          </cell>
          <cell r="B3841" t="str">
            <v>NVIDIA Quadro FX3450 256MB PCI-E (2nd)</v>
          </cell>
          <cell r="D3841">
            <v>2176000</v>
          </cell>
        </row>
        <row r="3842">
          <cell r="A3842" t="str">
            <v>EA791AV</v>
          </cell>
          <cell r="B3842" t="str">
            <v>NVIDIA Quadro FX4500 512MB PCI-E (2nd)</v>
          </cell>
          <cell r="D3842">
            <v>5750000</v>
          </cell>
        </row>
        <row r="3843">
          <cell r="A3843" t="str">
            <v>PP584AV</v>
          </cell>
          <cell r="B3843" t="str">
            <v>NVIDIA Quadro FX540 (2nd)</v>
          </cell>
          <cell r="D3843">
            <v>584000</v>
          </cell>
        </row>
        <row r="3844">
          <cell r="A3844" t="str">
            <v>EE958AV</v>
          </cell>
          <cell r="B3844" t="str">
            <v>NVIDIA Quadro NVS 285 128M TC PCIE (2nd)</v>
          </cell>
          <cell r="D3844">
            <v>349000</v>
          </cell>
        </row>
        <row r="3845">
          <cell r="A3845" t="str">
            <v>GRAPHICS CONNECTORS</v>
          </cell>
        </row>
        <row r="3846">
          <cell r="A3846" t="str">
            <v>ED088AV</v>
          </cell>
          <cell r="B3846" t="str">
            <v>NVIDIA Quadro G-Sync Card</v>
          </cell>
          <cell r="D3846">
            <v>3249000</v>
          </cell>
        </row>
        <row r="3847">
          <cell r="A3847" t="str">
            <v>PP586AV</v>
          </cell>
          <cell r="B3847" t="str">
            <v>NVIDIA SL1 Graphics Connector</v>
          </cell>
          <cell r="D3847">
            <v>171000</v>
          </cell>
        </row>
        <row r="3848">
          <cell r="A3848" t="str">
            <v>SYSTEM MEMORY</v>
          </cell>
        </row>
        <row r="3849">
          <cell r="A3849" t="str">
            <v>PP646AV</v>
          </cell>
          <cell r="B3849" t="str">
            <v>12GB (4x2GB+4x1GB) DDR-400 ECC reg</v>
          </cell>
          <cell r="D3849">
            <v>12399000</v>
          </cell>
        </row>
        <row r="3850">
          <cell r="A3850" t="str">
            <v>PP647AV</v>
          </cell>
          <cell r="B3850" t="str">
            <v>16GB (8x2GB) DDR-400 ECC reg</v>
          </cell>
          <cell r="D3850">
            <v>18571000</v>
          </cell>
        </row>
        <row r="3851">
          <cell r="A3851" t="str">
            <v>PP639AV</v>
          </cell>
          <cell r="B3851" t="str">
            <v>1GB (2x512) DDR-400 ECC reg</v>
          </cell>
          <cell r="D3851">
            <v>669000</v>
          </cell>
        </row>
        <row r="3852">
          <cell r="A3852" t="str">
            <v>PP640AV</v>
          </cell>
          <cell r="B3852" t="str">
            <v>2GB (2x1GB) DDR-400 ECC reg</v>
          </cell>
          <cell r="D3852">
            <v>1595000</v>
          </cell>
        </row>
        <row r="3853">
          <cell r="A3853" t="str">
            <v>PP641AV</v>
          </cell>
          <cell r="B3853" t="str">
            <v>2GB (4x512) DDR-400 ECC reg</v>
          </cell>
          <cell r="D3853">
            <v>1339000</v>
          </cell>
        </row>
        <row r="3854">
          <cell r="A3854" t="str">
            <v>PR788AV</v>
          </cell>
          <cell r="B3854" t="str">
            <v>2GB(4x512MB) DDR-400 ECC reg</v>
          </cell>
          <cell r="D3854">
            <v>1339000</v>
          </cell>
        </row>
        <row r="3855">
          <cell r="A3855" t="str">
            <v>PP642AV</v>
          </cell>
          <cell r="B3855" t="str">
            <v>4GB (4x1GB) DDR-400 ECC reg</v>
          </cell>
          <cell r="D3855">
            <v>3191000</v>
          </cell>
        </row>
        <row r="3856">
          <cell r="A3856" t="str">
            <v>PR789AV</v>
          </cell>
          <cell r="B3856" t="str">
            <v>4GB(4x1GB) DDR-400 ECC reg</v>
          </cell>
          <cell r="D3856">
            <v>3191000</v>
          </cell>
        </row>
        <row r="3857">
          <cell r="A3857" t="str">
            <v>PP643AV</v>
          </cell>
          <cell r="B3857" t="str">
            <v>4GB (8x512MB) DDR-400 ECC reg</v>
          </cell>
          <cell r="D3857">
            <v>2676000</v>
          </cell>
        </row>
        <row r="3858">
          <cell r="A3858" t="str">
            <v>PP644AV</v>
          </cell>
          <cell r="B3858" t="str">
            <v>6GB (4x1GB+4x512MB) DDR-400 ECC reg</v>
          </cell>
          <cell r="D3858">
            <v>4529000</v>
          </cell>
        </row>
        <row r="3859">
          <cell r="A3859" t="str">
            <v>PU987AV</v>
          </cell>
          <cell r="B3859" t="str">
            <v>8GB (4x2GB) DDR-400 ECC reg</v>
          </cell>
          <cell r="D3859">
            <v>9289000</v>
          </cell>
        </row>
        <row r="3860">
          <cell r="A3860" t="str">
            <v>PP645AV</v>
          </cell>
          <cell r="B3860" t="str">
            <v>8GB (8x1GB) DDR-400 ECC reg</v>
          </cell>
          <cell r="D3860">
            <v>6382000</v>
          </cell>
        </row>
        <row r="3861">
          <cell r="A3861" t="str">
            <v>EK738AV</v>
          </cell>
          <cell r="B3861" t="str">
            <v>16GB (4x4GB) DDR-333 ECC</v>
          </cell>
          <cell r="D3861">
            <v>44548000</v>
          </cell>
        </row>
        <row r="3862">
          <cell r="A3862" t="str">
            <v>EK737AV</v>
          </cell>
          <cell r="B3862" t="str">
            <v>32GB (8x4GB) DDR-333 ECC</v>
          </cell>
          <cell r="D3862">
            <v>89096000</v>
          </cell>
        </row>
        <row r="3863">
          <cell r="A3863" t="str">
            <v>EM499AV</v>
          </cell>
          <cell r="B3863" t="str">
            <v>8GB (4x2GB) DDR-400 ECC</v>
          </cell>
          <cell r="D3863">
            <v>9289000</v>
          </cell>
        </row>
        <row r="3864">
          <cell r="A3864" t="str">
            <v>HARD DRIVE 1</v>
          </cell>
        </row>
        <row r="3865">
          <cell r="A3865" t="str">
            <v>PY699AV</v>
          </cell>
          <cell r="B3865" t="str">
            <v>146GB U320 SCSI 10K rpm (1st)</v>
          </cell>
          <cell r="D3865">
            <v>1067000</v>
          </cell>
        </row>
        <row r="3866">
          <cell r="A3866" t="str">
            <v>PP594AV</v>
          </cell>
          <cell r="B3866" t="str">
            <v>146GB U320 SCSI 15K (1st)</v>
          </cell>
          <cell r="D3866">
            <v>1554000</v>
          </cell>
        </row>
        <row r="3867">
          <cell r="A3867" t="str">
            <v>PP595AV</v>
          </cell>
          <cell r="B3867" t="str">
            <v>300GB U320 SCSI 10K (1st)</v>
          </cell>
          <cell r="D3867">
            <v>1813000</v>
          </cell>
        </row>
        <row r="3868">
          <cell r="A3868" t="str">
            <v>PP591AV</v>
          </cell>
          <cell r="B3868" t="str">
            <v>36GB U320 SCSI 15K (1st)</v>
          </cell>
          <cell r="D3868">
            <v>787000</v>
          </cell>
        </row>
        <row r="3869">
          <cell r="A3869" t="str">
            <v>PP592AV</v>
          </cell>
          <cell r="B3869" t="str">
            <v>73GB U320 SCSI 10K (1st)</v>
          </cell>
          <cell r="D3869">
            <v>829000</v>
          </cell>
        </row>
        <row r="3870">
          <cell r="A3870" t="str">
            <v>PP593AV</v>
          </cell>
          <cell r="B3870" t="str">
            <v>73GB U320 SCSI 15K (1st)</v>
          </cell>
          <cell r="D3870">
            <v>922000</v>
          </cell>
        </row>
        <row r="3871">
          <cell r="A3871" t="str">
            <v>PP587AV</v>
          </cell>
          <cell r="B3871" t="str">
            <v>74GB SATA/150 10K rpm (1st)</v>
          </cell>
          <cell r="D3871">
            <v>653000</v>
          </cell>
        </row>
        <row r="3872">
          <cell r="A3872" t="str">
            <v>EA083AV</v>
          </cell>
          <cell r="B3872" t="str">
            <v>250GB SATA 3GB/s 7200 rpm (1st)</v>
          </cell>
          <cell r="D3872">
            <v>445000</v>
          </cell>
        </row>
        <row r="3873">
          <cell r="A3873" t="str">
            <v>EA087AV</v>
          </cell>
          <cell r="B3873" t="str">
            <v>500GB SATA 3GB/s NCQ 7200 rpm (1st)</v>
          </cell>
          <cell r="D3873">
            <v>1347000</v>
          </cell>
        </row>
        <row r="3874">
          <cell r="A3874" t="str">
            <v>EA075AV</v>
          </cell>
          <cell r="B3874" t="str">
            <v>80GB SATA/300 7200 rpm (1st)</v>
          </cell>
          <cell r="D3874">
            <v>280000</v>
          </cell>
        </row>
        <row r="3875">
          <cell r="A3875" t="str">
            <v>HARD DRIVE 2</v>
          </cell>
        </row>
        <row r="3876">
          <cell r="A3876" t="str">
            <v>PY700AV</v>
          </cell>
          <cell r="B3876" t="str">
            <v>146GB U320 SCSI 10K (2nd)</v>
          </cell>
          <cell r="D3876">
            <v>1067000</v>
          </cell>
        </row>
        <row r="3877">
          <cell r="A3877" t="str">
            <v>PP603AV</v>
          </cell>
          <cell r="B3877" t="str">
            <v>146GB U320 SCSI 15K (2nd)</v>
          </cell>
          <cell r="D3877">
            <v>1554000</v>
          </cell>
        </row>
        <row r="3878">
          <cell r="A3878" t="str">
            <v>PP604AV</v>
          </cell>
          <cell r="B3878" t="str">
            <v>300GB U320 SCSI 10K (2nd)</v>
          </cell>
          <cell r="D3878">
            <v>1813000</v>
          </cell>
        </row>
        <row r="3879">
          <cell r="A3879" t="str">
            <v>PP600AV</v>
          </cell>
          <cell r="B3879" t="str">
            <v>36GB U320 SCSI 15K (2nd)</v>
          </cell>
          <cell r="D3879">
            <v>787000</v>
          </cell>
        </row>
        <row r="3880">
          <cell r="A3880" t="str">
            <v>PP601AV</v>
          </cell>
          <cell r="B3880" t="str">
            <v>73GB U320 SCSI 10K (2nd)</v>
          </cell>
          <cell r="D3880">
            <v>829000</v>
          </cell>
        </row>
        <row r="3881">
          <cell r="A3881" t="str">
            <v>PP602AV</v>
          </cell>
          <cell r="B3881" t="str">
            <v>73GB U320 SCSI 15K (2nd)</v>
          </cell>
          <cell r="D3881">
            <v>922000</v>
          </cell>
        </row>
        <row r="3882">
          <cell r="A3882" t="str">
            <v>PP596AV</v>
          </cell>
          <cell r="B3882" t="str">
            <v>74GB SATA/150 10K rpm (2nd)</v>
          </cell>
          <cell r="D3882">
            <v>653000</v>
          </cell>
        </row>
        <row r="3883">
          <cell r="A3883" t="str">
            <v>EA084AV</v>
          </cell>
          <cell r="B3883" t="str">
            <v>250GB SATA 3GB/s 7200 rpm (2nd)</v>
          </cell>
          <cell r="D3883">
            <v>445000</v>
          </cell>
        </row>
        <row r="3884">
          <cell r="A3884" t="str">
            <v>EA088AV</v>
          </cell>
          <cell r="B3884" t="str">
            <v>500GB SATA 3GB/s NCQ 7200 rpm (2nd)</v>
          </cell>
          <cell r="D3884">
            <v>1347000</v>
          </cell>
        </row>
        <row r="3885">
          <cell r="A3885" t="str">
            <v>EA076AV</v>
          </cell>
          <cell r="B3885" t="str">
            <v>80GB SATA/300 7200 rpm (2nd)</v>
          </cell>
          <cell r="D3885">
            <v>280000</v>
          </cell>
        </row>
        <row r="3886">
          <cell r="A3886" t="str">
            <v>HARD DRIVE 3</v>
          </cell>
        </row>
        <row r="3887">
          <cell r="A3887" t="str">
            <v>PY701AV</v>
          </cell>
          <cell r="B3887" t="str">
            <v>146GB U320 SCSI 10K rpm (3rd)</v>
          </cell>
          <cell r="D3887">
            <v>1067000</v>
          </cell>
        </row>
        <row r="3888">
          <cell r="A3888" t="str">
            <v>PP610AV</v>
          </cell>
          <cell r="B3888" t="str">
            <v>146GB U320 SCSI 15K (3rd)</v>
          </cell>
          <cell r="D3888">
            <v>1554000</v>
          </cell>
        </row>
        <row r="3889">
          <cell r="A3889" t="str">
            <v>PP611AV</v>
          </cell>
          <cell r="B3889" t="str">
            <v>300GB U320 SCSI 10K (3rd)</v>
          </cell>
          <cell r="D3889">
            <v>1813000</v>
          </cell>
        </row>
        <row r="3890">
          <cell r="A3890" t="str">
            <v>PP607AV</v>
          </cell>
          <cell r="B3890" t="str">
            <v>36GB U320 SCSI 15K (3rd)</v>
          </cell>
          <cell r="D3890">
            <v>787000</v>
          </cell>
        </row>
        <row r="3891">
          <cell r="A3891" t="str">
            <v>PP608AV</v>
          </cell>
          <cell r="B3891" t="str">
            <v>73GB U320 SCSI 10K (3rd)</v>
          </cell>
          <cell r="D3891">
            <v>829000</v>
          </cell>
        </row>
        <row r="3892">
          <cell r="A3892" t="str">
            <v>PP609AV</v>
          </cell>
          <cell r="B3892" t="str">
            <v>73GB U320 SCSI 15K (3rd)</v>
          </cell>
          <cell r="D3892">
            <v>922000</v>
          </cell>
        </row>
        <row r="3893">
          <cell r="A3893" t="str">
            <v>PP605AV</v>
          </cell>
          <cell r="B3893" t="str">
            <v>74GB SATA/150 10K rpm (3rd)</v>
          </cell>
          <cell r="D3893">
            <v>653000</v>
          </cell>
        </row>
        <row r="3894">
          <cell r="A3894" t="str">
            <v>EA085AV</v>
          </cell>
          <cell r="B3894" t="str">
            <v>250GB SATA 3GB/s 7200 rpm (3rd)</v>
          </cell>
          <cell r="D3894">
            <v>445000</v>
          </cell>
        </row>
        <row r="3895">
          <cell r="A3895" t="str">
            <v>EA089AV</v>
          </cell>
          <cell r="B3895" t="str">
            <v>500GB SATA 3GB/s NCQ 7200 rpm (3rd)</v>
          </cell>
          <cell r="D3895">
            <v>1347000</v>
          </cell>
        </row>
        <row r="3896">
          <cell r="A3896" t="str">
            <v>EA077AV</v>
          </cell>
          <cell r="B3896" t="str">
            <v>80GB SATA/300 7200 rpm (3rd)</v>
          </cell>
          <cell r="D3896">
            <v>280000</v>
          </cell>
        </row>
        <row r="3897">
          <cell r="A3897" t="str">
            <v>HARD DRIVE 4</v>
          </cell>
        </row>
        <row r="3898">
          <cell r="A3898" t="str">
            <v>PY702AV</v>
          </cell>
          <cell r="B3898" t="str">
            <v>146GB U320 SCSI 10K rpm (4th)</v>
          </cell>
          <cell r="D3898">
            <v>1067000</v>
          </cell>
        </row>
        <row r="3899">
          <cell r="A3899" t="str">
            <v>PP614AV</v>
          </cell>
          <cell r="B3899" t="str">
            <v>146GB U320 SCSI 15K (4th)</v>
          </cell>
          <cell r="D3899">
            <v>1554000</v>
          </cell>
        </row>
        <row r="3900">
          <cell r="A3900" t="str">
            <v>PP615AV</v>
          </cell>
          <cell r="B3900" t="str">
            <v>300GB U320 SCSI 10K (4th)</v>
          </cell>
          <cell r="D3900">
            <v>1813000</v>
          </cell>
        </row>
        <row r="3901">
          <cell r="A3901" t="str">
            <v>PP612AV</v>
          </cell>
          <cell r="B3901" t="str">
            <v>74GB SATA/150 10K (4th)</v>
          </cell>
          <cell r="D3901">
            <v>653000</v>
          </cell>
        </row>
        <row r="3902">
          <cell r="A3902" t="str">
            <v>EA086AV</v>
          </cell>
          <cell r="B3902" t="str">
            <v>250GB SATA 3GB/s 7200 rpm (4th)</v>
          </cell>
          <cell r="D3902">
            <v>445000</v>
          </cell>
        </row>
        <row r="3903">
          <cell r="A3903" t="str">
            <v>EA090AV</v>
          </cell>
          <cell r="B3903" t="str">
            <v>500GB SATA 3GB/s NCQ 7200rpm (4th)</v>
          </cell>
          <cell r="D3903">
            <v>1347000</v>
          </cell>
        </row>
        <row r="3904">
          <cell r="A3904" t="str">
            <v>EA078AV</v>
          </cell>
          <cell r="B3904" t="str">
            <v>80GB SATA/300 7200rpm (4th)</v>
          </cell>
          <cell r="D3904">
            <v>280000</v>
          </cell>
        </row>
        <row r="3905">
          <cell r="A3905" t="str">
            <v>HARD DRIVE 5</v>
          </cell>
        </row>
        <row r="3906">
          <cell r="A3906" t="str">
            <v>PY703AV</v>
          </cell>
          <cell r="B3906" t="str">
            <v>146GB U320 SCSI 10K (5th)</v>
          </cell>
          <cell r="D3906">
            <v>1067000</v>
          </cell>
        </row>
        <row r="3907">
          <cell r="A3907" t="str">
            <v>PP616AV</v>
          </cell>
          <cell r="B3907" t="str">
            <v>146GB U320 SCSI 15K (5th)</v>
          </cell>
          <cell r="D3907">
            <v>1554000</v>
          </cell>
        </row>
        <row r="3908">
          <cell r="A3908" t="str">
            <v>PP617AV</v>
          </cell>
          <cell r="B3908" t="str">
            <v>300GB U320 SCSI 10K (5th)</v>
          </cell>
          <cell r="D3908">
            <v>1813000</v>
          </cell>
        </row>
        <row r="3909">
          <cell r="A3909" t="str">
            <v>CONTROLLER</v>
          </cell>
        </row>
        <row r="3910">
          <cell r="A3910" t="str">
            <v>PP574AV</v>
          </cell>
          <cell r="B3910" t="str">
            <v>U320 SCSI Controller - Full</v>
          </cell>
          <cell r="D3910">
            <v>410000</v>
          </cell>
        </row>
        <row r="3911">
          <cell r="A3911" t="str">
            <v>RAID</v>
          </cell>
        </row>
        <row r="3912">
          <cell r="A3912" t="str">
            <v>PK977AV</v>
          </cell>
          <cell r="B3912" t="str">
            <v>RAID 0 Configuration-Striped</v>
          </cell>
          <cell r="D3912">
            <v>21000</v>
          </cell>
        </row>
        <row r="3913">
          <cell r="A3913" t="str">
            <v>PK978AV</v>
          </cell>
          <cell r="B3913" t="str">
            <v>RAID 1 Configuration - Mirrored Array</v>
          </cell>
          <cell r="D3913">
            <v>21000</v>
          </cell>
        </row>
        <row r="3914">
          <cell r="A3914" t="str">
            <v>EM147AV</v>
          </cell>
          <cell r="B3914" t="str">
            <v>HP RAID 0 Data Array Configuration</v>
          </cell>
          <cell r="D3914">
            <v>21000</v>
          </cell>
        </row>
        <row r="3915">
          <cell r="A3915" t="str">
            <v>OPTICAL DEVICE 1</v>
          </cell>
        </row>
        <row r="3916">
          <cell r="A3916" t="str">
            <v>EP280AV</v>
          </cell>
          <cell r="B3916" t="str">
            <v>HP No Optical Drive Option</v>
          </cell>
          <cell r="D3916">
            <v>6000</v>
          </cell>
        </row>
        <row r="3917">
          <cell r="A3917" t="str">
            <v>PR510AV</v>
          </cell>
          <cell r="B3917" t="str">
            <v>16X DVD+/-RW DL LightScribe Windows</v>
          </cell>
          <cell r="D3917">
            <v>207000</v>
          </cell>
        </row>
        <row r="3918">
          <cell r="A3918" t="str">
            <v>PP623AV</v>
          </cell>
          <cell r="B3918" t="str">
            <v>16X DVD-ROM</v>
          </cell>
          <cell r="D3918">
            <v>119000</v>
          </cell>
        </row>
        <row r="3919">
          <cell r="A3919" t="str">
            <v>PP624AV</v>
          </cell>
          <cell r="B3919" t="str">
            <v>48X CD R/W</v>
          </cell>
          <cell r="D3919">
            <v>114000</v>
          </cell>
        </row>
        <row r="3920">
          <cell r="A3920" t="str">
            <v>PP625AV</v>
          </cell>
          <cell r="B3920" t="str">
            <v>48X CD-ROM</v>
          </cell>
          <cell r="D3920">
            <v>66000</v>
          </cell>
        </row>
        <row r="3921">
          <cell r="A3921" t="str">
            <v>PP626AV</v>
          </cell>
          <cell r="B3921" t="str">
            <v>48X DVD-ROM/CDRW Combo</v>
          </cell>
          <cell r="D3921">
            <v>155000</v>
          </cell>
        </row>
        <row r="3922">
          <cell r="A3922" t="str">
            <v>OPTICAL DEVICE 2</v>
          </cell>
        </row>
        <row r="3923">
          <cell r="A3923" t="str">
            <v>PR536AV</v>
          </cell>
          <cell r="B3923" t="str">
            <v>16X DVD+/-RW DL LightScribe WIN (2nd)</v>
          </cell>
          <cell r="D3923">
            <v>207000</v>
          </cell>
        </row>
        <row r="3924">
          <cell r="A3924" t="str">
            <v>PP628AV</v>
          </cell>
          <cell r="B3924" t="str">
            <v>16X DVD-ROM (2nd)</v>
          </cell>
          <cell r="D3924">
            <v>119000</v>
          </cell>
        </row>
        <row r="3925">
          <cell r="A3925" t="str">
            <v>PP629AV</v>
          </cell>
          <cell r="B3925" t="str">
            <v>48X CD R/W (2nd)</v>
          </cell>
          <cell r="D3925">
            <v>114000</v>
          </cell>
        </row>
        <row r="3926">
          <cell r="A3926" t="str">
            <v>PP630AV</v>
          </cell>
          <cell r="B3926" t="str">
            <v>48X DVD-ROM/CDRW Combo (2nd)</v>
          </cell>
          <cell r="D3926">
            <v>155000</v>
          </cell>
        </row>
        <row r="3927">
          <cell r="A3927" t="str">
            <v>FLOPPY DISK DRIVE</v>
          </cell>
        </row>
        <row r="3928">
          <cell r="A3928" t="str">
            <v>PP575AV</v>
          </cell>
          <cell r="B3928" t="str">
            <v>Floppy Disk Drive</v>
          </cell>
          <cell r="D3928">
            <v>42000</v>
          </cell>
        </row>
        <row r="3929">
          <cell r="A3929" t="str">
            <v>PP576AV</v>
          </cell>
          <cell r="B3929" t="str">
            <v>No Floppy Disk Kit</v>
          </cell>
          <cell r="D3929">
            <v>6000</v>
          </cell>
        </row>
        <row r="3930">
          <cell r="A3930" t="str">
            <v>KEYBOARD</v>
          </cell>
        </row>
        <row r="3931">
          <cell r="A3931" t="str">
            <v>DZ204AV#AB1</v>
          </cell>
          <cell r="B3931" t="str">
            <v>HP PS/2 Standard Keyboard KOR</v>
          </cell>
          <cell r="D3931">
            <v>30000</v>
          </cell>
        </row>
        <row r="3932">
          <cell r="A3932" t="str">
            <v>DY302AV#AB1</v>
          </cell>
          <cell r="B3932" t="str">
            <v>HP USB Standard Keyboard KOR</v>
          </cell>
          <cell r="D3932">
            <v>30000</v>
          </cell>
        </row>
        <row r="3933">
          <cell r="A3933" t="str">
            <v>DY301AV</v>
          </cell>
          <cell r="B3933" t="str">
            <v>No Keyboard Kit</v>
          </cell>
          <cell r="D3933">
            <v>2000</v>
          </cell>
        </row>
        <row r="3934">
          <cell r="A3934" t="str">
            <v>MOUSE</v>
          </cell>
        </row>
        <row r="3935">
          <cell r="A3935" t="str">
            <v>AA360AV</v>
          </cell>
          <cell r="B3935" t="str">
            <v>HP PS/2 Scroll Mouse</v>
          </cell>
          <cell r="D3935">
            <v>6000</v>
          </cell>
        </row>
        <row r="3936">
          <cell r="A3936" t="str">
            <v>PC482AV</v>
          </cell>
          <cell r="B3936" t="str">
            <v>HP USB Optical 3-Button Mouse</v>
          </cell>
          <cell r="D3936">
            <v>36000</v>
          </cell>
        </row>
        <row r="3937">
          <cell r="A3937" t="str">
            <v>DC560AV</v>
          </cell>
          <cell r="B3937" t="str">
            <v>HP USB Optical Scroll Mouse</v>
          </cell>
          <cell r="D3937">
            <v>19000</v>
          </cell>
        </row>
        <row r="3938">
          <cell r="A3938" t="str">
            <v>DY303AV</v>
          </cell>
          <cell r="B3938" t="str">
            <v>No Mouse Option</v>
          </cell>
          <cell r="D3938">
            <v>2000</v>
          </cell>
        </row>
        <row r="3939">
          <cell r="A3939" t="str">
            <v>LAN 1</v>
          </cell>
        </row>
        <row r="3940">
          <cell r="A3940" t="str">
            <v>PP618AV</v>
          </cell>
          <cell r="B3940" t="str">
            <v>Broadcom 5751 10/100/1000 PCI-E</v>
          </cell>
          <cell r="D3940">
            <v>134000</v>
          </cell>
        </row>
        <row r="3941">
          <cell r="A3941" t="str">
            <v>EU043AV</v>
          </cell>
          <cell r="B3941" t="str">
            <v>Intel Pro/1000 GT Gigabit PCI NIC</v>
          </cell>
          <cell r="D3941">
            <v>104000</v>
          </cell>
        </row>
        <row r="3942">
          <cell r="A3942" t="str">
            <v>AUDIO</v>
          </cell>
        </row>
        <row r="3943">
          <cell r="A3943" t="str">
            <v>ED685AV</v>
          </cell>
          <cell r="B3943" t="str">
            <v>SoundBlaster X-Fi XtremeMusic Audio Card</v>
          </cell>
          <cell r="D3943">
            <v>314000</v>
          </cell>
        </row>
        <row r="3944">
          <cell r="A3944" t="str">
            <v>CABLE KIT</v>
          </cell>
        </row>
        <row r="3945">
          <cell r="A3945" t="str">
            <v>EM506AV</v>
          </cell>
          <cell r="B3945" t="str">
            <v>HP Optical Drive Internal Audio Cable</v>
          </cell>
          <cell r="D3945">
            <v>6000</v>
          </cell>
        </row>
        <row r="3946">
          <cell r="A3946" t="str">
            <v>DL163AV</v>
          </cell>
          <cell r="B3946" t="str">
            <v>SCSI Cable 5 Part</v>
          </cell>
          <cell r="D3946">
            <v>103000</v>
          </cell>
        </row>
        <row r="3947">
          <cell r="A3947" t="str">
            <v>ADD-ON SELECTION</v>
          </cell>
        </row>
        <row r="3948">
          <cell r="A3948" t="str">
            <v>PP572AV</v>
          </cell>
          <cell r="B3948" t="str">
            <v>Energy Star Software Settings</v>
          </cell>
          <cell r="D3948">
            <v>2000</v>
          </cell>
        </row>
        <row r="3949">
          <cell r="A3949" t="str">
            <v>PY251AV</v>
          </cell>
          <cell r="B3949" t="str">
            <v>AMD64 64-bit Transition Tool Kit</v>
          </cell>
          <cell r="D3949">
            <v>6000</v>
          </cell>
        </row>
        <row r="3950">
          <cell r="A3950" t="str">
            <v>PP573AV</v>
          </cell>
          <cell r="B3950" t="str">
            <v>U320 SCSI Back Panel Connector</v>
          </cell>
          <cell r="D3950">
            <v>49000</v>
          </cell>
        </row>
        <row r="3951">
          <cell r="A3951" t="str">
            <v>ER496AV</v>
          </cell>
          <cell r="B3951" t="str">
            <v>SCSI U320 Back Panel Connect (2nd)</v>
          </cell>
          <cell r="D3951">
            <v>55000</v>
          </cell>
        </row>
        <row r="3952">
          <cell r="A3952" t="str">
            <v>PW812AV</v>
          </cell>
          <cell r="B3952" t="str">
            <v>Trusted Platform Module xw9300</v>
          </cell>
          <cell r="D3952">
            <v>44000</v>
          </cell>
        </row>
        <row r="3953">
          <cell r="A3953" t="str">
            <v>ET367AV</v>
          </cell>
          <cell r="B3953" t="str">
            <v>HP Workstations Mouse Pad</v>
          </cell>
          <cell r="D3953">
            <v>8400</v>
          </cell>
        </row>
        <row r="3954">
          <cell r="A3954" t="str">
            <v>APPLICATION SOFTWARE</v>
          </cell>
        </row>
        <row r="3955">
          <cell r="A3955" t="str">
            <v>DS699AV#AB4</v>
          </cell>
          <cell r="B3955" t="str">
            <v>Microsoft Office 2003 SB</v>
          </cell>
          <cell r="D3955">
            <v>1085000</v>
          </cell>
        </row>
        <row r="3959">
          <cell r="A3959" t="str">
            <v>ProLiant Essential Software</v>
          </cell>
        </row>
        <row r="3961">
          <cell r="A3961" t="str">
            <v>ProLiant Essentials Value Pack</v>
          </cell>
        </row>
        <row r="3962">
          <cell r="A3962" t="str">
            <v>267196-B21</v>
          </cell>
          <cell r="B3962" t="str">
            <v>Rapid Deployment Pack Software  1user</v>
          </cell>
          <cell r="D3962">
            <v>305000</v>
          </cell>
        </row>
        <row r="3963">
          <cell r="A3963" t="str">
            <v>269817-B21</v>
          </cell>
          <cell r="B3963" t="str">
            <v xml:space="preserve">Rapid Deployment Pack 10user </v>
          </cell>
          <cell r="D3963">
            <v>3017000</v>
          </cell>
        </row>
        <row r="3964">
          <cell r="A3964" t="str">
            <v>302127-B21</v>
          </cell>
          <cell r="B3964" t="str">
            <v>Rapid Deployment Pack - Flexible Quantity License Kit</v>
          </cell>
          <cell r="D3964">
            <v>305000</v>
          </cell>
        </row>
        <row r="3965">
          <cell r="A3965" t="str">
            <v>263825-B21</v>
          </cell>
          <cell r="B3965" t="str">
            <v>Integrated Lights-Out Advance Pack - 1 License</v>
          </cell>
          <cell r="C3965" t="str">
            <v>DL360G2, DL360G3, ML370G3, DL380G3, DL380G3 Packaged Cluster, DL560, DL580G2, DL740</v>
          </cell>
          <cell r="D3965">
            <v>1015000</v>
          </cell>
        </row>
        <row r="3966">
          <cell r="A3966" t="str">
            <v>302280-B21</v>
          </cell>
          <cell r="B3966" t="str">
            <v>Integrated Lights-Out Advance Pack 
- Flexible Quantity License Kit</v>
          </cell>
          <cell r="C3966" t="str">
            <v>DL360G2, DL360G3, ML370G3, DL380G3, DL380G3 Packaged Cluster, DL560, DL580G2, DL740</v>
          </cell>
          <cell r="D3966">
            <v>1015000</v>
          </cell>
        </row>
        <row r="3967">
          <cell r="A3967" t="str">
            <v>303284-B21</v>
          </cell>
          <cell r="B3967" t="str">
            <v xml:space="preserve">Workload Management Pack v2.0 - 1 License </v>
          </cell>
          <cell r="C3967" t="str">
            <v>See Each SVR Spec</v>
          </cell>
          <cell r="D3967">
            <v>1279000</v>
          </cell>
        </row>
        <row r="3968">
          <cell r="A3968" t="str">
            <v>294744-B21</v>
          </cell>
          <cell r="B3968" t="str">
            <v xml:space="preserve">Workload Management Pack v2.0 - Flexible Quantity License Kit </v>
          </cell>
          <cell r="D3968">
            <v>1279000</v>
          </cell>
        </row>
        <row r="3969">
          <cell r="A3969" t="str">
            <v>306696-B21</v>
          </cell>
          <cell r="B3969" t="str">
            <v>Performance Management Pack - 1 License</v>
          </cell>
          <cell r="C3969" t="str">
            <v>See Each SVR Spec</v>
          </cell>
          <cell r="D3969">
            <v>238000</v>
          </cell>
        </row>
        <row r="3970">
          <cell r="A3970" t="str">
            <v>306697-B21</v>
          </cell>
          <cell r="B3970" t="str">
            <v>Performance Management Pack - Flexible Quantity License Kit</v>
          </cell>
          <cell r="D3970">
            <v>238000</v>
          </cell>
        </row>
        <row r="3971">
          <cell r="A3971" t="str">
            <v>372906-B21</v>
          </cell>
          <cell r="B3971" t="str">
            <v>Intelligent Networking Pack-1 License</v>
          </cell>
          <cell r="C3971" t="str">
            <v>See Each SVR Spec</v>
          </cell>
          <cell r="D3971">
            <v>278000</v>
          </cell>
        </row>
        <row r="3972">
          <cell r="A3972" t="str">
            <v>372950-B21</v>
          </cell>
          <cell r="B3972" t="str">
            <v>Intelligent Networking Pack - Flexible License</v>
          </cell>
          <cell r="D3972">
            <v>278000</v>
          </cell>
        </row>
        <row r="3973">
          <cell r="A3973" t="str">
            <v>389403-B21</v>
          </cell>
          <cell r="B3973" t="str">
            <v>Blade Mgmt Suite 8-Svr Bundle Lic ALL</v>
          </cell>
          <cell r="C3973" t="str">
            <v>BLADE Management</v>
          </cell>
          <cell r="D3973">
            <v>6900000</v>
          </cell>
        </row>
        <row r="3974">
          <cell r="A3974" t="str">
            <v>371645-B21</v>
          </cell>
          <cell r="B3974" t="str">
            <v>VPM 1-Server Lic ALL</v>
          </cell>
          <cell r="C3974" t="str">
            <v>Patch and Vulnerability Management Pack</v>
          </cell>
          <cell r="D3974">
            <v>220000</v>
          </cell>
        </row>
        <row r="3975">
          <cell r="A3975" t="str">
            <v>371646-B21</v>
          </cell>
          <cell r="B3975" t="str">
            <v>VPM Server Flex Lic ALL</v>
          </cell>
          <cell r="C3975" t="str">
            <v>Patch and Vulnerability Management Pack</v>
          </cell>
          <cell r="D3975">
            <v>220000</v>
          </cell>
        </row>
        <row r="3976">
          <cell r="A3976" t="str">
            <v>389941-B21</v>
          </cell>
          <cell r="B3976" t="str">
            <v>VPM 1-Svr 10-Desktop Bundle Lic</v>
          </cell>
          <cell r="C3976" t="str">
            <v>Patch and Vulnerability Management Pack</v>
          </cell>
          <cell r="D3976">
            <v>790000</v>
          </cell>
        </row>
        <row r="3977">
          <cell r="A3977" t="str">
            <v>389939-B21</v>
          </cell>
          <cell r="B3977" t="str">
            <v>VPM Desktop Flex Lic</v>
          </cell>
          <cell r="C3977" t="str">
            <v>Patch and Vulnerability Management Pack</v>
          </cell>
          <cell r="D3977">
            <v>790000</v>
          </cell>
        </row>
        <row r="3978">
          <cell r="A3978" t="str">
            <v>375345-B21</v>
          </cell>
          <cell r="B3978" t="str">
            <v>SMP 1-Migration Lic ALL</v>
          </cell>
          <cell r="C3978" t="str">
            <v>Virtual Machine</v>
          </cell>
          <cell r="D3978">
            <v>690000</v>
          </cell>
        </row>
        <row r="3979">
          <cell r="A3979" t="str">
            <v>375346-B21</v>
          </cell>
          <cell r="B3979" t="str">
            <v>SMP Migration Flex Lic ALL</v>
          </cell>
          <cell r="C3979" t="str">
            <v>Virtual Machine</v>
          </cell>
          <cell r="D3979">
            <v>690000</v>
          </cell>
        </row>
        <row r="3980">
          <cell r="A3980" t="str">
            <v>372214-B21</v>
          </cell>
          <cell r="B3980" t="str">
            <v>VMM 1-Server Lic ALL</v>
          </cell>
          <cell r="C3980" t="str">
            <v>Virtual Machine</v>
          </cell>
          <cell r="D3980">
            <v>590000</v>
          </cell>
        </row>
        <row r="3981">
          <cell r="A3981" t="str">
            <v>372215-B21</v>
          </cell>
          <cell r="B3981" t="str">
            <v>VMM Server Flex Lic ALL</v>
          </cell>
          <cell r="C3981" t="str">
            <v>Virtual Machine</v>
          </cell>
          <cell r="D3981">
            <v>590000</v>
          </cell>
        </row>
        <row r="3982">
          <cell r="A3982" t="str">
            <v>412979-B21</v>
          </cell>
          <cell r="B3982" t="str">
            <v>SMP-P2P Flex Migration LIC</v>
          </cell>
          <cell r="C3982" t="str">
            <v>Physical to ProLiant SW tool</v>
          </cell>
          <cell r="D3982">
            <v>1290000</v>
          </cell>
        </row>
        <row r="3983">
          <cell r="A3983" t="str">
            <v>412978-B21</v>
          </cell>
          <cell r="B3983" t="str">
            <v>SMP-P2P Single Migration LIC</v>
          </cell>
          <cell r="C3983" t="str">
            <v>Physical to ProLiant SW tool</v>
          </cell>
          <cell r="D3983">
            <v>1290000</v>
          </cell>
        </row>
        <row r="3986">
          <cell r="A3986" t="str">
            <v>VM Ware</v>
          </cell>
        </row>
        <row r="3988">
          <cell r="A3988" t="str">
            <v>VMware 제품 - OS파티셔닝을 통한 가상화(Virtualization) 솔루션, 모든 ProLiant제품과 연동 가능</v>
          </cell>
        </row>
        <row r="3989">
          <cell r="A3989" t="str">
            <v>Vmware GSX</v>
          </cell>
        </row>
        <row r="3990">
          <cell r="A3990" t="str">
            <v>397417-B21</v>
          </cell>
          <cell r="B3990" t="str">
            <v>VMware Lic Gsx Lx 2P SW ALL</v>
          </cell>
          <cell r="C3990" t="str">
            <v>VMware GSX</v>
          </cell>
          <cell r="D3990">
            <v>7200000</v>
          </cell>
          <cell r="E3990" t="str">
            <v>EOL</v>
          </cell>
        </row>
        <row r="3991">
          <cell r="A3991" t="str">
            <v>397418-B21</v>
          </cell>
          <cell r="B3991" t="str">
            <v>VMware Lic Gsx Win 2P SW ALL</v>
          </cell>
          <cell r="C3991" t="str">
            <v>VMware GSX</v>
          </cell>
          <cell r="D3991">
            <v>7200000</v>
          </cell>
          <cell r="E3991" t="str">
            <v>EOL</v>
          </cell>
        </row>
        <row r="3993">
          <cell r="A3993" t="str">
            <v>Vmware ESX</v>
          </cell>
        </row>
        <row r="3994">
          <cell r="A3994" t="str">
            <v>407045-B21</v>
          </cell>
          <cell r="B3994" t="str">
            <v>VMware Lic Esx 2P Sup SW ALL</v>
          </cell>
          <cell r="C3994" t="str">
            <v>VMware ESX</v>
          </cell>
          <cell r="D3994">
            <v>15200000</v>
          </cell>
          <cell r="E3994" t="str">
            <v>EOL</v>
          </cell>
        </row>
        <row r="3995">
          <cell r="A3995" t="str">
            <v>407046-B21</v>
          </cell>
          <cell r="B3995" t="str">
            <v>VMware Lic Esx 4P Sup SW ALL</v>
          </cell>
          <cell r="C3995" t="str">
            <v>VMware ESX</v>
          </cell>
          <cell r="D3995">
            <v>30000000</v>
          </cell>
          <cell r="E3995" t="str">
            <v>EOL</v>
          </cell>
        </row>
        <row r="3996">
          <cell r="A3996" t="str">
            <v>397422-B21</v>
          </cell>
          <cell r="B3996" t="str">
            <v>VMware Lic Esx 8P SW ALL</v>
          </cell>
          <cell r="C3996" t="str">
            <v>VMware ESX</v>
          </cell>
          <cell r="D3996">
            <v>60000000</v>
          </cell>
          <cell r="E3996" t="str">
            <v>EOL</v>
          </cell>
        </row>
        <row r="3997">
          <cell r="A3997" t="str">
            <v>397423-B21</v>
          </cell>
          <cell r="B3997" t="str">
            <v>VMware Lic Esx  Smp 2P SW ALL</v>
          </cell>
          <cell r="C3997" t="str">
            <v xml:space="preserve">VMware ESX vSMP </v>
          </cell>
          <cell r="D3997">
            <v>5100000</v>
          </cell>
          <cell r="E3997" t="str">
            <v>EOL</v>
          </cell>
        </row>
        <row r="3998">
          <cell r="A3998" t="str">
            <v>397424-B21</v>
          </cell>
          <cell r="B3998" t="str">
            <v>VMware Lic Esx  Smp 4P SW ALL</v>
          </cell>
          <cell r="C3998" t="str">
            <v xml:space="preserve">VMware ESX vSMP </v>
          </cell>
          <cell r="D3998">
            <v>10000000</v>
          </cell>
          <cell r="E3998" t="str">
            <v>EOL</v>
          </cell>
        </row>
        <row r="3999">
          <cell r="A3999" t="str">
            <v>397425-B21</v>
          </cell>
          <cell r="B3999" t="str">
            <v>VMware Lic Esx  Smp 8P SW ALL</v>
          </cell>
          <cell r="C3999" t="str">
            <v xml:space="preserve">VMware ESX vSMP </v>
          </cell>
          <cell r="D3999">
            <v>20000000</v>
          </cell>
          <cell r="E3999" t="str">
            <v>EOL</v>
          </cell>
        </row>
        <row r="4000">
          <cell r="A4000" t="str">
            <v>397420-B21</v>
          </cell>
          <cell r="B4000" t="str">
            <v>VMware Lic Esx 2P + Pevms SW</v>
          </cell>
          <cell r="C4000" t="str">
            <v>VMware + ProLiant Essentials</v>
          </cell>
          <cell r="D4000">
            <v>16000000</v>
          </cell>
          <cell r="E4000" t="str">
            <v>EOL</v>
          </cell>
        </row>
        <row r="4001">
          <cell r="A4001" t="str">
            <v>397421-B21</v>
          </cell>
          <cell r="B4001" t="str">
            <v>VMware Lic Esx 4P + Pevms SW</v>
          </cell>
          <cell r="C4001" t="str">
            <v>VMware + ProLiant Essentials</v>
          </cell>
          <cell r="D4001">
            <v>32000000</v>
          </cell>
          <cell r="E4001" t="str">
            <v>EOL</v>
          </cell>
        </row>
        <row r="4003">
          <cell r="A4003" t="str">
            <v>VMWARE VIN (ESX, vSMP, vMotion 및 VC Agent 포함)</v>
          </cell>
        </row>
        <row r="4004">
          <cell r="A4004" t="str">
            <v>407047-B21</v>
          </cell>
          <cell r="B4004" t="str">
            <v>VMware Lic Vin 2P Sup SW ALL</v>
          </cell>
          <cell r="C4004" t="str">
            <v>VMware VIN</v>
          </cell>
          <cell r="D4004">
            <v>21500000</v>
          </cell>
          <cell r="E4004" t="str">
            <v>EOL</v>
          </cell>
        </row>
        <row r="4005">
          <cell r="A4005" t="str">
            <v>407048-B21</v>
          </cell>
          <cell r="B4005" t="str">
            <v>VMware Lic Vin 4P Sup SW ALL</v>
          </cell>
          <cell r="C4005" t="str">
            <v>VMware VIN</v>
          </cell>
          <cell r="D4005">
            <v>43000000</v>
          </cell>
          <cell r="E4005" t="str">
            <v>EOL</v>
          </cell>
        </row>
        <row r="4006">
          <cell r="A4006" t="str">
            <v>397428-B21</v>
          </cell>
          <cell r="B4006" t="str">
            <v>VMware Lic Vin 8P Sup SW ALL</v>
          </cell>
          <cell r="C4006" t="str">
            <v>VMware VIN</v>
          </cell>
          <cell r="D4006">
            <v>86000000</v>
          </cell>
          <cell r="E4006" t="str">
            <v>EOL</v>
          </cell>
        </row>
        <row r="4007">
          <cell r="A4007" t="str">
            <v>397426-B21</v>
          </cell>
          <cell r="B4007" t="str">
            <v>VMware Lic Vin 2P Sup + Pevms SW</v>
          </cell>
          <cell r="C4007" t="str">
            <v>VMware + ProLiant Essentials</v>
          </cell>
          <cell r="D4007">
            <v>23000000</v>
          </cell>
          <cell r="E4007" t="str">
            <v>EOL</v>
          </cell>
        </row>
        <row r="4008">
          <cell r="A4008" t="str">
            <v>397427-B21</v>
          </cell>
          <cell r="B4008" t="str">
            <v>VMware Lic Vin 4P Sup + Pevms SW</v>
          </cell>
          <cell r="C4008" t="str">
            <v>VMware + ProLiant Essentials</v>
          </cell>
          <cell r="D4008">
            <v>46000000</v>
          </cell>
          <cell r="E4008" t="str">
            <v>EOL</v>
          </cell>
        </row>
        <row r="4009">
          <cell r="A4009" t="str">
            <v>398266-B21</v>
          </cell>
          <cell r="B4009" t="str">
            <v>VMware Lic Vin 2P Sup&amp;Vcms + Pevms SW</v>
          </cell>
          <cell r="C4009" t="str">
            <v>VMware + ProLiant Essentials + VirtualCenter</v>
          </cell>
          <cell r="D4009">
            <v>38000000</v>
          </cell>
          <cell r="E4009" t="str">
            <v>EOL</v>
          </cell>
        </row>
        <row r="4010">
          <cell r="A4010" t="str">
            <v>398267-B21</v>
          </cell>
          <cell r="B4010" t="str">
            <v>VMware Lic Vin 4P Sup&amp;Vcms + Pevms SW</v>
          </cell>
          <cell r="C4010" t="str">
            <v>VMware + ProLiant Essentials + VirtualCenter</v>
          </cell>
          <cell r="D4010">
            <v>60000000</v>
          </cell>
          <cell r="E4010" t="str">
            <v>EOL</v>
          </cell>
        </row>
        <row r="4011">
          <cell r="A4011" t="str">
            <v>384170-B21</v>
          </cell>
          <cell r="B4011" t="str">
            <v>VMware Lic Vin 8x2P Bl  SW ALL</v>
          </cell>
          <cell r="C4011" t="str">
            <v>VMware VIN for BladeSystem</v>
          </cell>
          <cell r="D4011">
            <v>172000000</v>
          </cell>
          <cell r="E4011" t="str">
            <v>EOL</v>
          </cell>
        </row>
        <row r="4012">
          <cell r="A4012" t="str">
            <v>398268-B21</v>
          </cell>
          <cell r="B4012" t="str">
            <v>VMware Lic Vin 8x2P BL SW + Pevms SW</v>
          </cell>
          <cell r="C4012" t="str">
            <v>VMware + ProLiant Essentials for BladeSystem</v>
          </cell>
          <cell r="D4012">
            <v>180000000</v>
          </cell>
          <cell r="E4012" t="str">
            <v>EOL</v>
          </cell>
        </row>
        <row r="4014">
          <cell r="A4014" t="str">
            <v>VirtualCenter</v>
          </cell>
        </row>
        <row r="4015">
          <cell r="A4015" t="str">
            <v>370643-B22</v>
          </cell>
          <cell r="B4015" t="str">
            <v>VMware Lic VCMgt Svr Cei SW ALL</v>
          </cell>
          <cell r="C4015" t="str">
            <v>VMware VC Mgmt</v>
          </cell>
          <cell r="D4015">
            <v>20100000</v>
          </cell>
          <cell r="E4015" t="str">
            <v>EOL</v>
          </cell>
        </row>
        <row r="4017">
          <cell r="A4017" t="str">
            <v>ESX upgrade Option</v>
          </cell>
        </row>
        <row r="4018">
          <cell r="A4018" t="str">
            <v>397429-B21</v>
          </cell>
          <cell r="B4018" t="str">
            <v>VMware Lic Viu 2P Sup SW ALL</v>
          </cell>
          <cell r="C4018" t="str">
            <v>VMware Viu</v>
          </cell>
          <cell r="D4018">
            <v>13100000</v>
          </cell>
          <cell r="E4018" t="str">
            <v>EOL</v>
          </cell>
        </row>
        <row r="4019">
          <cell r="A4019" t="str">
            <v>397430-B21</v>
          </cell>
          <cell r="B4019" t="str">
            <v>VMware Lic Viu 4P Sup SW ALL</v>
          </cell>
          <cell r="C4019" t="str">
            <v>VMware Viu</v>
          </cell>
          <cell r="D4019">
            <v>26200000</v>
          </cell>
          <cell r="E4019" t="str">
            <v>EOL</v>
          </cell>
        </row>
        <row r="4020">
          <cell r="A4020" t="str">
            <v>397431-B21</v>
          </cell>
          <cell r="B4020" t="str">
            <v>VMware Lic Viu 8P Sup SW ALL</v>
          </cell>
          <cell r="C4020" t="str">
            <v>VMware Viu</v>
          </cell>
          <cell r="D4020">
            <v>52400000</v>
          </cell>
          <cell r="E4020" t="str">
            <v>EOL</v>
          </cell>
        </row>
        <row r="4022">
          <cell r="A4022" t="str">
            <v>New VMWARE Software 3</v>
          </cell>
        </row>
        <row r="4023">
          <cell r="A4023" t="str">
            <v>430339-B21</v>
          </cell>
          <cell r="B4023" t="str">
            <v>VMware ESX Starter 2P Lic SW</v>
          </cell>
          <cell r="C4023" t="str">
            <v>Vmware Virtual Infrastructure 3</v>
          </cell>
          <cell r="D4023">
            <v>5500000</v>
          </cell>
          <cell r="E4023" t="str">
            <v>NEW</v>
          </cell>
        </row>
        <row r="4024">
          <cell r="A4024" t="str">
            <v>430340-B21</v>
          </cell>
          <cell r="B4024" t="str">
            <v>VMware ESX Standard 2P Lic SW</v>
          </cell>
          <cell r="C4024" t="str">
            <v>Vmware Virtual Infrastructure 3</v>
          </cell>
          <cell r="D4024">
            <v>20100000</v>
          </cell>
          <cell r="E4024" t="str">
            <v>NEW</v>
          </cell>
        </row>
        <row r="4025">
          <cell r="A4025" t="str">
            <v>430343-B21</v>
          </cell>
          <cell r="B4025" t="str">
            <v>VMware ESX Standard 2P Lic + Pevms SW</v>
          </cell>
          <cell r="C4025" t="str">
            <v>Vmware Virtual Infrastructure 3</v>
          </cell>
          <cell r="D4025">
            <v>23800000</v>
          </cell>
          <cell r="E4025" t="str">
            <v>NEW</v>
          </cell>
        </row>
        <row r="4026">
          <cell r="A4026" t="str">
            <v>430341-B21</v>
          </cell>
          <cell r="B4026" t="str">
            <v>VMware ESX Enterprise 2P Lic SW</v>
          </cell>
          <cell r="C4026" t="str">
            <v>Vmware Virtual Infrastructure 3</v>
          </cell>
          <cell r="D4026">
            <v>30800000</v>
          </cell>
          <cell r="E4026" t="str">
            <v>NEW</v>
          </cell>
        </row>
        <row r="4027">
          <cell r="A4027" t="str">
            <v>430344-B21</v>
          </cell>
          <cell r="B4027" t="str">
            <v>VMware ESX Enterprise 2P Lic + Pevms SW</v>
          </cell>
          <cell r="C4027" t="str">
            <v>Vmware Virtual Infrastructure 3</v>
          </cell>
          <cell r="D4027">
            <v>36400000</v>
          </cell>
          <cell r="E4027" t="str">
            <v>NEW</v>
          </cell>
        </row>
        <row r="4028">
          <cell r="A4028" t="str">
            <v>430347-B21</v>
          </cell>
          <cell r="B4028" t="str">
            <v>VMware Starter to Standard 2P Viu Lic SW</v>
          </cell>
          <cell r="C4028" t="str">
            <v>Vmware Virtual Infrastructure 3</v>
          </cell>
          <cell r="D4028">
            <v>14800000</v>
          </cell>
          <cell r="E4028" t="str">
            <v>NEW</v>
          </cell>
        </row>
        <row r="4029">
          <cell r="A4029" t="str">
            <v>430349-B21</v>
          </cell>
          <cell r="B4029" t="str">
            <v>VMware Standard to Entprs 2P Viu Lic SW</v>
          </cell>
          <cell r="C4029" t="str">
            <v>Vmware Virtual Infrastructure 3</v>
          </cell>
          <cell r="D4029">
            <v>16200000</v>
          </cell>
          <cell r="E4029" t="str">
            <v>NEW</v>
          </cell>
        </row>
        <row r="4030">
          <cell r="A4030" t="str">
            <v>430348-B21</v>
          </cell>
          <cell r="B4030" t="str">
            <v>VMware Starter to Entprs 2P Viu Lic SW</v>
          </cell>
          <cell r="C4030" t="str">
            <v>Vmware Virtual Infrastructure 3</v>
          </cell>
          <cell r="D4030">
            <v>25500000</v>
          </cell>
          <cell r="E4030" t="str">
            <v>NEW</v>
          </cell>
        </row>
        <row r="4031">
          <cell r="A4031" t="str">
            <v>430350-B21</v>
          </cell>
          <cell r="B4031" t="str">
            <v>VMware ESX Vin to Ent 2P Viu Lic Prom SW</v>
          </cell>
          <cell r="C4031" t="str">
            <v>Vmware Virtual Infrastructure 3</v>
          </cell>
          <cell r="D4031">
            <v>5500000</v>
          </cell>
          <cell r="E4031" t="str">
            <v>NEW</v>
          </cell>
        </row>
        <row r="4032">
          <cell r="A4032" t="str">
            <v>430504-B21</v>
          </cell>
          <cell r="B4032" t="str">
            <v>VMware Vmotion 2P Lic SW</v>
          </cell>
          <cell r="C4032" t="str">
            <v>Vmware Virtual Infrastructure 3</v>
          </cell>
          <cell r="D4032">
            <v>7600000</v>
          </cell>
          <cell r="E4032" t="str">
            <v>NEW</v>
          </cell>
        </row>
        <row r="4033">
          <cell r="A4033" t="str">
            <v>430345-B21</v>
          </cell>
          <cell r="B4033" t="str">
            <v>VMware Virtualcenter Mgt Svr Lic SW</v>
          </cell>
          <cell r="C4033" t="str">
            <v>Vmware Virtual Infrastructure 3</v>
          </cell>
          <cell r="D4033">
            <v>26800000</v>
          </cell>
          <cell r="E4033" t="str">
            <v>NEW</v>
          </cell>
        </row>
        <row r="4034">
          <cell r="A4034" t="str">
            <v>*Starter 포함 내용: ESX 3.0, VirtualCenter Agent</v>
          </cell>
        </row>
        <row r="4035">
          <cell r="A4035" t="str">
            <v>*Standard 포함 내용: Starter + Virtual SMP, Virtual Machine File System</v>
          </cell>
        </row>
        <row r="4036">
          <cell r="A4036" t="str">
            <v>*Enterprise 포함 내용: Standard +Vmotion, VM HighAvailability, VM Distributed Resource Scheduler, Consolidated Backup</v>
          </cell>
        </row>
        <row r="4037">
          <cell r="A4037" t="str">
            <v>*PEVMS(ProLiant Essentials Virtual Machine Suite) 포함내용 : ProLiant Essentials Virtual Machine Management Pack, ProLiant Essentials Server Migration Pack</v>
          </cell>
        </row>
        <row r="4038">
          <cell r="A4038" t="str">
            <v xml:space="preserve">*4P이상의 서버일때는 CPU 개수 만큼 2P 제품으로 구성하시면 됩니다. </v>
          </cell>
        </row>
        <row r="4039">
          <cell r="A4039" t="str">
            <v xml:space="preserve">* 모든 VMware제품군은 Service Carepack과 같이 제안되어야 합니다. </v>
          </cell>
        </row>
        <row r="4042">
          <cell r="A4042" t="str">
            <v>Proliant Cluster</v>
          </cell>
        </row>
        <row r="4043">
          <cell r="A4043" t="str">
            <v>ProLiant Clusters for Microsoft Windows</v>
          </cell>
        </row>
        <row r="4044">
          <cell r="A4044" t="str">
            <v>307754-B24</v>
          </cell>
          <cell r="B4044" t="str">
            <v>PL Clstr SVC GUARD 1 License ALL</v>
          </cell>
          <cell r="C4044" t="str">
            <v>PL Linux Cluster Series</v>
          </cell>
          <cell r="D4044">
            <v>1100000</v>
          </cell>
        </row>
        <row r="4045">
          <cell r="A4045" t="str">
            <v>307754-B26</v>
          </cell>
          <cell r="B4045" t="str">
            <v>PL Clstr SVC GUARD 1 License ALL</v>
          </cell>
          <cell r="C4045" t="str">
            <v>PL Linux Cluster Series</v>
          </cell>
          <cell r="D4045">
            <v>1490000</v>
          </cell>
        </row>
        <row r="4046">
          <cell r="A4046" t="str">
            <v>305199-B24</v>
          </cell>
          <cell r="B4046" t="str">
            <v>PL  Clstr SVC GUARD 2 Licens ALL</v>
          </cell>
          <cell r="C4046" t="str">
            <v>PL Linux Cluster Series</v>
          </cell>
          <cell r="D4046">
            <v>1100000</v>
          </cell>
        </row>
        <row r="4047">
          <cell r="A4047" t="str">
            <v>305199-B26</v>
          </cell>
          <cell r="B4047" t="str">
            <v>PL Clstr SVC GUARD 2 License ALL</v>
          </cell>
          <cell r="C4047" t="str">
            <v>PL Linux Cluster Series</v>
          </cell>
          <cell r="D4047">
            <v>1490000</v>
          </cell>
        </row>
        <row r="4048">
          <cell r="A4048" t="str">
            <v>364023-B21</v>
          </cell>
          <cell r="B4048" t="str">
            <v xml:space="preserve">ProLiant Cluster Starter Kit              </v>
          </cell>
          <cell r="C4048" t="str">
            <v>309816-B24, 313047-B23, 252408-B24 대체</v>
          </cell>
          <cell r="D4048">
            <v>230000</v>
          </cell>
        </row>
        <row r="4049">
          <cell r="A4049" t="str">
            <v>364024-B21</v>
          </cell>
          <cell r="B4049" t="str">
            <v xml:space="preserve">Proliant Cluster HA/F500 for the Enterprise SAN    </v>
          </cell>
          <cell r="C4049" t="str">
            <v xml:space="preserve">254623-B24, 306791-B22, 379937-B27, 164227-B25 대체, </v>
          </cell>
          <cell r="D4049">
            <v>210000</v>
          </cell>
        </row>
        <row r="4050">
          <cell r="A4050" t="str">
            <v>364025-B21</v>
          </cell>
          <cell r="B4050" t="str">
            <v xml:space="preserve">ProLiant Cluster Kit with Open View Mirroring          </v>
          </cell>
          <cell r="C4050" t="str">
            <v xml:space="preserve">EVA3000/5000, MSA1000, RA4100 </v>
          </cell>
          <cell r="D4050">
            <v>200000</v>
          </cell>
        </row>
        <row r="4051">
          <cell r="A4051" t="str">
            <v>364026-B21</v>
          </cell>
          <cell r="B4051" t="str">
            <v xml:space="preserve">ProLiant Cluster HA/F200 for the Entry Level SAN  </v>
          </cell>
          <cell r="C4051" t="str">
            <v>380357-B24, 252409-B24 대체, RA4100, MSA1000</v>
          </cell>
          <cell r="D4051">
            <v>490000</v>
          </cell>
        </row>
        <row r="4054">
          <cell r="A4054" t="str">
            <v xml:space="preserve"> MS Window 2003 Standard Server (ROK) </v>
          </cell>
        </row>
        <row r="4056">
          <cell r="A4056" t="str">
            <v>409179-AD1</v>
          </cell>
          <cell r="B4056" t="str">
            <v xml:space="preserve">MS W2003 Std Svr Reseller Opt Kit R2 SW KR </v>
          </cell>
          <cell r="C4056" t="str">
            <v>version 2</v>
          </cell>
          <cell r="D4056">
            <v>1515000</v>
          </cell>
        </row>
        <row r="4059">
          <cell r="A4059" t="str">
            <v>Linux OS</v>
          </cell>
        </row>
        <row r="4061">
          <cell r="A4061" t="str">
            <v>Linux OS - RedHat Enterprise Linux</v>
          </cell>
        </row>
        <row r="4062">
          <cell r="A4062" t="str">
            <v>376145-B21</v>
          </cell>
          <cell r="B4062" t="str">
            <v>CP 1Y 9x5 for RHEL 3 AS for x86-64 - Standard</v>
          </cell>
          <cell r="D4062">
            <v>1670000</v>
          </cell>
        </row>
        <row r="4063">
          <cell r="A4063" t="str">
            <v>376149-B21</v>
          </cell>
          <cell r="B4063" t="str">
            <v>CP 1Y 24x7 for RHEL 3 AS for x86-64 - Premium</v>
          </cell>
          <cell r="D4063">
            <v>2067000</v>
          </cell>
        </row>
        <row r="4064">
          <cell r="A4064" t="str">
            <v>376146-B21</v>
          </cell>
          <cell r="B4064" t="str">
            <v>CP 3Y 9x5 for RHEL 3 AS for x86-64 - Standard</v>
          </cell>
          <cell r="D4064">
            <v>4369000</v>
          </cell>
        </row>
        <row r="4065">
          <cell r="A4065" t="str">
            <v>376150-B21</v>
          </cell>
          <cell r="B4065" t="str">
            <v>CP 3Y 24x7 for RHEL 3 AS for x86-64 - Premium</v>
          </cell>
          <cell r="D4065">
            <v>5442000</v>
          </cell>
        </row>
        <row r="4066">
          <cell r="A4066" t="str">
            <v>384964-B21</v>
          </cell>
          <cell r="B4066" t="str">
            <v>CP 1Y 9x5 for RHEL 3 ES for x86-64 - Standard</v>
          </cell>
          <cell r="D4066">
            <v>1070000</v>
          </cell>
        </row>
        <row r="4067">
          <cell r="A4067" t="str">
            <v>384966-B21</v>
          </cell>
          <cell r="B4067" t="str">
            <v>CP 3Y 9x5 for RHEL 3 ES for x86-64 - Standard</v>
          </cell>
          <cell r="D4067">
            <v>2755000</v>
          </cell>
        </row>
        <row r="4068">
          <cell r="A4068" t="str">
            <v>376139-B21</v>
          </cell>
          <cell r="B4068" t="str">
            <v>CP 1Y 9x5 for RHEL 3 AS for x86 - Standard</v>
          </cell>
          <cell r="D4068">
            <v>1668000</v>
          </cell>
        </row>
        <row r="4069">
          <cell r="A4069" t="str">
            <v>376143-B21</v>
          </cell>
          <cell r="B4069" t="str">
            <v>CP 1Y 24x7 for RHEL 3 AS for x86 - Premium</v>
          </cell>
          <cell r="D4069">
            <v>2067000</v>
          </cell>
        </row>
        <row r="4070">
          <cell r="A4070" t="str">
            <v>376140-B21</v>
          </cell>
          <cell r="B4070" t="str">
            <v>CP 3Y 9x5 for RHEL 3 AS for x86 - Standard</v>
          </cell>
          <cell r="D4070">
            <v>4369000</v>
          </cell>
        </row>
        <row r="4071">
          <cell r="A4071" t="str">
            <v>376144-B21</v>
          </cell>
          <cell r="B4071" t="str">
            <v>CP 3Y 24x7 for RHEL 3 AS for x86 - Premium</v>
          </cell>
          <cell r="D4071">
            <v>5442000</v>
          </cell>
        </row>
        <row r="4072">
          <cell r="A4072" t="str">
            <v>376141-B21</v>
          </cell>
          <cell r="B4072" t="str">
            <v>CP 1Y 9x5 for RHEL 3 ES for x86 - Standard</v>
          </cell>
          <cell r="D4072">
            <v>1074000</v>
          </cell>
        </row>
        <row r="4073">
          <cell r="A4073" t="str">
            <v>376142-B21</v>
          </cell>
          <cell r="B4073" t="str">
            <v>CP 3Y 9x5 for RHEL 3 ES for x86 - Standard</v>
          </cell>
          <cell r="D4073">
            <v>2759000</v>
          </cell>
        </row>
        <row r="4074">
          <cell r="A4074" t="str">
            <v>384952-B21</v>
          </cell>
          <cell r="B4074" t="str">
            <v>CP 1Y 9x5 for RHEL 4 AS for x86 - Standard</v>
          </cell>
          <cell r="D4074">
            <v>1722000</v>
          </cell>
        </row>
        <row r="4075">
          <cell r="A4075" t="str">
            <v>384956-B21</v>
          </cell>
          <cell r="B4075" t="str">
            <v>CP 1Y 24x7 for RHEL 4 AS for x86 - Premium</v>
          </cell>
          <cell r="D4075">
            <v>2119000</v>
          </cell>
        </row>
        <row r="4076">
          <cell r="A4076" t="str">
            <v>384954-B21</v>
          </cell>
          <cell r="B4076" t="str">
            <v>CP 3Y 9x5 for RHEL 4 AS for x86 - Standard</v>
          </cell>
          <cell r="D4076">
            <v>4421000</v>
          </cell>
        </row>
        <row r="4077">
          <cell r="A4077" t="str">
            <v>384958-B21</v>
          </cell>
          <cell r="B4077" t="str">
            <v>CP 3Y 24x7 for RHEL 4 AS for x86 - Premium</v>
          </cell>
          <cell r="D4077">
            <v>5494000</v>
          </cell>
        </row>
        <row r="4078">
          <cell r="A4078" t="str">
            <v>384960-B21</v>
          </cell>
          <cell r="B4078" t="str">
            <v>CP 1Y 9x5 for RHEL 4 ES for x86 - Standard</v>
          </cell>
          <cell r="D4078">
            <v>1125000</v>
          </cell>
        </row>
        <row r="4079">
          <cell r="A4079" t="str">
            <v>384962-B21</v>
          </cell>
          <cell r="B4079" t="str">
            <v>CP 3Y 9x5 for RHEL 4 ES for x86 - Standard</v>
          </cell>
          <cell r="D4079">
            <v>2728000</v>
          </cell>
        </row>
        <row r="4080">
          <cell r="A4080" t="str">
            <v>399058-B21</v>
          </cell>
          <cell r="B4080" t="str">
            <v>RHEL 4 U1 AS Prm 1YR BLp Bundle SW</v>
          </cell>
          <cell r="C4080" t="str">
            <v>Blade전용 Linux OS - Frozen penguin</v>
          </cell>
          <cell r="D4080">
            <v>37500000</v>
          </cell>
        </row>
        <row r="4081">
          <cell r="A4081" t="str">
            <v>399059-B21</v>
          </cell>
          <cell r="B4081" t="str">
            <v>RHEL 4 U1 AS Prm 3YR BLp Bundle SW</v>
          </cell>
          <cell r="C4081" t="str">
            <v>Blade전용 Linux OS - Frozen penguin</v>
          </cell>
          <cell r="D4081">
            <v>99900000</v>
          </cell>
        </row>
        <row r="4082">
          <cell r="A4082" t="str">
            <v>399060-B21</v>
          </cell>
          <cell r="B4082" t="str">
            <v>RHEL 4 U1 ES Std  1YR BLp Bundle SW</v>
          </cell>
          <cell r="C4082" t="str">
            <v>Blade전용 Linux OS - Frozen penguin</v>
          </cell>
          <cell r="D4082">
            <v>22500000</v>
          </cell>
        </row>
        <row r="4083">
          <cell r="A4083" t="str">
            <v>399061-B21</v>
          </cell>
          <cell r="B4083" t="str">
            <v>RHEL 4 U1 ES Std 3YR BLp Bundle SW</v>
          </cell>
          <cell r="C4083" t="str">
            <v>Blade전용 Linux OS - Frozen penguin</v>
          </cell>
          <cell r="D4083">
            <v>62000000</v>
          </cell>
        </row>
        <row r="4085">
          <cell r="A4085" t="str">
            <v>Linux OS - Suse Linux Enterprise</v>
          </cell>
        </row>
        <row r="4086">
          <cell r="A4086" t="str">
            <v xml:space="preserve"> 373845-B21 </v>
          </cell>
          <cell r="B4086" t="str">
            <v xml:space="preserve">SUSE LX Ent SVR 9 2P 1Y DIB SW </v>
          </cell>
          <cell r="C4086" t="str">
            <v xml:space="preserve">SUSE LX Ent SVR 9 2P 1Y </v>
          </cell>
          <cell r="D4086">
            <v>1420000</v>
          </cell>
        </row>
        <row r="4087">
          <cell r="A4087" t="str">
            <v xml:space="preserve"> 373843-B21 </v>
          </cell>
          <cell r="B4087" t="str">
            <v xml:space="preserve">SUSE LX Ent SVR 9 2P 3Y DIB SW </v>
          </cell>
          <cell r="C4087" t="str">
            <v xml:space="preserve">SUSE LX Ent SVR 9 2P 3Y </v>
          </cell>
          <cell r="D4087">
            <v>3520000</v>
          </cell>
        </row>
        <row r="4088">
          <cell r="A4088" t="str">
            <v xml:space="preserve"> 373844-B21 </v>
          </cell>
          <cell r="B4088" t="str">
            <v xml:space="preserve">SUSE LX Ent SVR 9 8P 3Y DIB SW </v>
          </cell>
          <cell r="C4088" t="str">
            <v xml:space="preserve">SUSE LX Ent SVR 9 8P 3Y </v>
          </cell>
          <cell r="D4088">
            <v>8990000</v>
          </cell>
        </row>
        <row r="4089">
          <cell r="A4089" t="str">
            <v xml:space="preserve"> 373874-B21 </v>
          </cell>
          <cell r="B4089" t="str">
            <v xml:space="preserve">SUSE LX Ent SVR 9 16P 1Y DIB Media </v>
          </cell>
          <cell r="C4089" t="str">
            <v xml:space="preserve">SUSE LX Ent SVR 9 16P 1Y </v>
          </cell>
          <cell r="D4089">
            <v>3590000</v>
          </cell>
        </row>
        <row r="4090">
          <cell r="A4090" t="str">
            <v xml:space="preserve"> 373833-B21 </v>
          </cell>
          <cell r="B4090" t="str">
            <v xml:space="preserve">SUSE LX Ent SVR 8 AMD64 2P 1Y DIB SW </v>
          </cell>
          <cell r="C4090" t="str">
            <v xml:space="preserve">SUSE LX Ent SVR 8 AMD64 2P 1Y </v>
          </cell>
          <cell r="D4090">
            <v>3190000</v>
          </cell>
        </row>
        <row r="4091">
          <cell r="A4091" t="str">
            <v xml:space="preserve"> 373834-B21 </v>
          </cell>
          <cell r="B4091" t="str">
            <v xml:space="preserve">SUSE LX Ent SVR 8 AMD64 8P 1Y DIB SW </v>
          </cell>
          <cell r="C4091" t="str">
            <v xml:space="preserve">SUSE LX Ent SVR 8 AMD64 8P 1Y </v>
          </cell>
          <cell r="D4091">
            <v>5990000</v>
          </cell>
        </row>
        <row r="4092">
          <cell r="A4092" t="str">
            <v>409312-B21</v>
          </cell>
          <cell r="B4092" t="str">
            <v>SLES 9 8-License Value Pack 1YR SW</v>
          </cell>
          <cell r="C4092" t="str">
            <v>SUSE LINUX Enterprise 9 (SLES 9) - BladeSystem</v>
          </cell>
          <cell r="D4092">
            <v>15000000</v>
          </cell>
        </row>
        <row r="4093">
          <cell r="A4093" t="str">
            <v>409313-B21</v>
          </cell>
          <cell r="B4093" t="str">
            <v>SLES 9 8-License value Pack 3YR SW</v>
          </cell>
          <cell r="C4093" t="str">
            <v>SUSE LINUX Enterprise 9 (SLES 9) - BladeSystem</v>
          </cell>
          <cell r="D4093">
            <v>28100000</v>
          </cell>
        </row>
        <row r="4095">
          <cell r="A4095" t="str">
            <v>267196-B21</v>
          </cell>
          <cell r="B4095" t="str">
            <v>HP RDP 1-Server Lic ALL</v>
          </cell>
          <cell r="D4095">
            <v>600000</v>
          </cell>
        </row>
        <row r="4096">
          <cell r="A4096" t="str">
            <v>269817-B21</v>
          </cell>
          <cell r="B4096" t="str">
            <v>HP RDP 10-Server Lic ALL</v>
          </cell>
          <cell r="D4096">
            <v>6000000</v>
          </cell>
        </row>
        <row r="4097">
          <cell r="A4097" t="str">
            <v>434559-B21</v>
          </cell>
          <cell r="B4097" t="str">
            <v>HP RDP Media Only Kit</v>
          </cell>
          <cell r="D4097">
            <v>150000</v>
          </cell>
        </row>
        <row r="4098">
          <cell r="A4098" t="str">
            <v>434560-B21</v>
          </cell>
          <cell r="B4098" t="str">
            <v>HP RDP No Media 1-Server License</v>
          </cell>
          <cell r="D4098">
            <v>600000</v>
          </cell>
        </row>
        <row r="4099">
          <cell r="A4099" t="str">
            <v>434562-B21</v>
          </cell>
          <cell r="B4099" t="str">
            <v>HP RDP No Media 10-Server License</v>
          </cell>
          <cell r="D4099">
            <v>6000000</v>
          </cell>
        </row>
        <row r="4100">
          <cell r="A4100" t="str">
            <v>434561-B21</v>
          </cell>
          <cell r="B4100" t="str">
            <v>HP RDP No Media 8-Server License</v>
          </cell>
          <cell r="D4100">
            <v>4810000</v>
          </cell>
        </row>
        <row r="4101">
          <cell r="A4101" t="str">
            <v>434563-B21</v>
          </cell>
          <cell r="B4101" t="str">
            <v>HP RDP No Media Flex License</v>
          </cell>
          <cell r="D4101">
            <v>600000</v>
          </cell>
        </row>
        <row r="4102">
          <cell r="A4102" t="str">
            <v>302127-B21</v>
          </cell>
          <cell r="B4102" t="str">
            <v>HP RDP Server Flex Lic ALL</v>
          </cell>
          <cell r="D4102">
            <v>600000</v>
          </cell>
        </row>
        <row r="4104">
          <cell r="A4104" t="str">
            <v>412957-B22</v>
          </cell>
          <cell r="B4104" t="str">
            <v>HP Insight Ctrl Linux Ed-Blade Nm 1 Lic</v>
          </cell>
          <cell r="D4104">
            <v>1010000</v>
          </cell>
        </row>
        <row r="4105">
          <cell r="A4105" t="str">
            <v>412958-B22</v>
          </cell>
          <cell r="B4105" t="str">
            <v>HP Insight Ctrl Linux Ed-Blade Nm 8 Lic</v>
          </cell>
          <cell r="D4105">
            <v>8030000</v>
          </cell>
        </row>
        <row r="4106">
          <cell r="A4106" t="str">
            <v>412956-B22</v>
          </cell>
          <cell r="B4106" t="str">
            <v>HP Insight Ctrl Linux Ed-Media Pk-No Lic</v>
          </cell>
          <cell r="D4106">
            <v>150000</v>
          </cell>
        </row>
        <row r="4107">
          <cell r="A4107" t="str">
            <v>412959-B22</v>
          </cell>
          <cell r="B4107" t="str">
            <v>HP Insight Ctrl Lnx Ed-Blade Nm Flex Lic</v>
          </cell>
          <cell r="D4107">
            <v>1010000</v>
          </cell>
        </row>
        <row r="4108">
          <cell r="A4108" t="str">
            <v>436747-B21</v>
          </cell>
          <cell r="B4108" t="str">
            <v>HP ICM Data Center No Media 8-Svr Lic</v>
          </cell>
          <cell r="D4108">
            <v>8030000</v>
          </cell>
        </row>
        <row r="4109">
          <cell r="A4109" t="str">
            <v>436749-B21</v>
          </cell>
          <cell r="B4109" t="str">
            <v>HP ICM Data Center No Media Flex Lic</v>
          </cell>
          <cell r="D4109">
            <v>1010000</v>
          </cell>
        </row>
        <row r="4110">
          <cell r="A4110" t="str">
            <v>436751-B21</v>
          </cell>
          <cell r="B4110" t="str">
            <v>HP ICM Data Ctr No Med RDP Up 8-Svr Lic</v>
          </cell>
          <cell r="D4110">
            <v>6020000</v>
          </cell>
        </row>
        <row r="4111">
          <cell r="A4111" t="str">
            <v>436753-B21</v>
          </cell>
          <cell r="B4111" t="str">
            <v>HP ICM Data Ctr No Med RDP Up Flex Lic</v>
          </cell>
          <cell r="D4111">
            <v>750000</v>
          </cell>
        </row>
        <row r="4112">
          <cell r="A4112" t="str">
            <v>436214-B21</v>
          </cell>
          <cell r="B4112" t="str">
            <v>HP IC Environment No Media 1-Svr Lic</v>
          </cell>
          <cell r="D4112">
            <v>2770000</v>
          </cell>
        </row>
        <row r="4113">
          <cell r="A4113" t="str">
            <v>436220-B21</v>
          </cell>
          <cell r="B4113" t="str">
            <v>HP IC Environment No Media 10-Svr Lic</v>
          </cell>
          <cell r="D4113">
            <v>27670000</v>
          </cell>
        </row>
        <row r="4114">
          <cell r="A4114" t="str">
            <v>436216-B21</v>
          </cell>
          <cell r="B4114" t="str">
            <v>HP IC Environment No Media Flex License</v>
          </cell>
          <cell r="D4114">
            <v>2770000</v>
          </cell>
        </row>
        <row r="4115">
          <cell r="A4115" t="str">
            <v>436222-B21</v>
          </cell>
          <cell r="B4115" t="str">
            <v>HP ICM Software Media Kit</v>
          </cell>
          <cell r="D4115">
            <v>150000</v>
          </cell>
        </row>
        <row r="4117">
          <cell r="A4117" t="str">
            <v>436210-B21</v>
          </cell>
          <cell r="B4117" t="str">
            <v>HP iLO Pwr Mgmt Pack No Media 1-Svr Lic</v>
          </cell>
          <cell r="D4117">
            <v>2010000</v>
          </cell>
        </row>
        <row r="4118">
          <cell r="A4118" t="str">
            <v>436218-B21</v>
          </cell>
          <cell r="B4118" t="str">
            <v>HP iLO Pwr Mgmt Pack No Media 10-Svr Lic</v>
          </cell>
          <cell r="D4118">
            <v>20110000</v>
          </cell>
        </row>
        <row r="4119">
          <cell r="A4119" t="str">
            <v>436212-B21</v>
          </cell>
          <cell r="B4119" t="str">
            <v>HP iLO Pwr Mgmt Pack No Media Flex Lic</v>
          </cell>
          <cell r="D4119">
            <v>2010000</v>
          </cell>
        </row>
        <row r="4120">
          <cell r="A4120" t="str">
            <v>389403-B21</v>
          </cell>
          <cell r="B4120" t="str">
            <v>HP Blade Mgmt Suite 8-Svr Bundle Lic ALL</v>
          </cell>
          <cell r="D4120">
            <v>8030000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p2643200@nav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p264320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abSelected="1" view="pageBreakPreview" topLeftCell="B4" zoomScaleNormal="100" zoomScaleSheetLayoutView="100" workbookViewId="0">
      <selection activeCell="B28" sqref="B28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2" t="s">
        <v>0</v>
      </c>
      <c r="B1" s="82"/>
      <c r="C1" s="82"/>
      <c r="D1" s="82"/>
      <c r="E1" s="82"/>
      <c r="F1" s="82"/>
      <c r="G1" s="82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1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2</v>
      </c>
      <c r="C4" s="11" t="s">
        <v>76</v>
      </c>
      <c r="D4" s="7"/>
      <c r="E4" s="8"/>
      <c r="F4" s="83"/>
      <c r="G4" s="83"/>
      <c r="O4" s="10"/>
      <c r="P4" s="10"/>
      <c r="Q4" s="10"/>
      <c r="R4" s="10"/>
      <c r="S4" s="10"/>
    </row>
    <row r="5" spans="1:19" ht="18.75" customHeight="1" x14ac:dyDescent="0.15">
      <c r="B5" s="11" t="s">
        <v>3</v>
      </c>
      <c r="C5" s="12"/>
      <c r="D5" s="7"/>
      <c r="E5" s="8"/>
      <c r="F5" s="83"/>
      <c r="G5" s="83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3"/>
      <c r="G6" s="83"/>
    </row>
    <row r="7" spans="1:19" ht="18.75" customHeight="1" x14ac:dyDescent="0.15">
      <c r="B7" s="11" t="s">
        <v>4</v>
      </c>
      <c r="C7" s="11">
        <f ca="1">NOW()</f>
        <v>41846.415038194442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77</v>
      </c>
      <c r="D8" s="16"/>
      <c r="E8" s="14"/>
      <c r="F8" s="15"/>
      <c r="G8" s="17"/>
      <c r="R8" s="18"/>
    </row>
    <row r="9" spans="1:19" ht="18.75" customHeight="1" x14ac:dyDescent="0.15">
      <c r="A9" s="4" t="s">
        <v>6</v>
      </c>
      <c r="B9" s="5" t="s">
        <v>7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8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9</v>
      </c>
      <c r="C12" s="23" t="s">
        <v>10</v>
      </c>
      <c r="D12" s="23" t="s">
        <v>11</v>
      </c>
      <c r="E12" s="23" t="s">
        <v>12</v>
      </c>
      <c r="F12" s="23" t="s">
        <v>13</v>
      </c>
      <c r="G12" s="24" t="s">
        <v>14</v>
      </c>
    </row>
    <row r="13" spans="1:19" s="20" customFormat="1" ht="12.75" customHeight="1" thickBot="1" x14ac:dyDescent="0.2">
      <c r="B13" s="25" t="s">
        <v>15</v>
      </c>
      <c r="C13" s="26" t="s">
        <v>16</v>
      </c>
      <c r="D13" s="26"/>
      <c r="E13" s="26" t="s">
        <v>17</v>
      </c>
      <c r="F13" s="26" t="s">
        <v>18</v>
      </c>
      <c r="G13" s="27" t="s">
        <v>19</v>
      </c>
    </row>
    <row r="14" spans="1:19" s="6" customFormat="1" ht="22.5" customHeight="1" x14ac:dyDescent="0.15">
      <c r="B14" s="28" t="s">
        <v>75</v>
      </c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37" t="s">
        <v>20</v>
      </c>
      <c r="C15" s="38" t="s">
        <v>21</v>
      </c>
      <c r="D15" s="39"/>
      <c r="E15" s="40">
        <v>1</v>
      </c>
      <c r="F15" s="41">
        <v>4200000</v>
      </c>
      <c r="G15" s="42">
        <f>E15*F15</f>
        <v>4200000</v>
      </c>
      <c r="H15" s="43"/>
      <c r="I15" s="44"/>
    </row>
    <row r="16" spans="1:19" s="36" customFormat="1" ht="22.5" customHeight="1" x14ac:dyDescent="0.15">
      <c r="B16" s="37"/>
      <c r="C16" s="45" t="s">
        <v>22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23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24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25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26</v>
      </c>
      <c r="D20" s="44"/>
      <c r="E20" s="40"/>
      <c r="F20" s="50"/>
      <c r="G20" s="51">
        <f t="shared" ref="G20:G28" si="0">E20*F20</f>
        <v>0</v>
      </c>
      <c r="H20" s="47"/>
      <c r="I20" s="44"/>
    </row>
    <row r="21" spans="2:9" s="36" customFormat="1" ht="22.5" customHeight="1" x14ac:dyDescent="0.15">
      <c r="B21" s="37"/>
      <c r="C21" s="52" t="s">
        <v>27</v>
      </c>
      <c r="D21" s="44"/>
      <c r="E21" s="40"/>
      <c r="F21" s="50"/>
      <c r="G21" s="51">
        <f t="shared" si="0"/>
        <v>0</v>
      </c>
      <c r="H21" s="47"/>
      <c r="I21" s="44"/>
    </row>
    <row r="22" spans="2:9" s="36" customFormat="1" ht="22.5" customHeight="1" x14ac:dyDescent="0.15">
      <c r="B22" s="37"/>
      <c r="C22" s="52" t="s">
        <v>28</v>
      </c>
      <c r="D22" s="44"/>
      <c r="E22" s="40"/>
      <c r="F22" s="50"/>
      <c r="G22" s="51">
        <f t="shared" si="0"/>
        <v>0</v>
      </c>
    </row>
    <row r="23" spans="2:9" s="36" customFormat="1" ht="22.5" customHeight="1" x14ac:dyDescent="0.15">
      <c r="B23" s="37"/>
      <c r="C23" s="48" t="s">
        <v>29</v>
      </c>
      <c r="D23" s="44"/>
      <c r="E23" s="40"/>
      <c r="F23" s="50"/>
      <c r="G23" s="51">
        <f t="shared" si="0"/>
        <v>0</v>
      </c>
      <c r="H23" s="53"/>
    </row>
    <row r="24" spans="2:9" s="36" customFormat="1" ht="22.5" customHeight="1" x14ac:dyDescent="0.15">
      <c r="B24" s="37"/>
      <c r="C24" s="52" t="s">
        <v>30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 t="s">
        <v>31</v>
      </c>
      <c r="D25" s="44"/>
      <c r="E25" s="40"/>
      <c r="F25" s="50"/>
      <c r="G25" s="51"/>
      <c r="H25" s="53"/>
    </row>
    <row r="26" spans="2:9" s="36" customFormat="1" ht="22.5" customHeight="1" x14ac:dyDescent="0.15">
      <c r="B26" s="37"/>
      <c r="C26" s="52" t="s">
        <v>32</v>
      </c>
      <c r="D26" s="44"/>
      <c r="E26" s="40"/>
      <c r="F26" s="50"/>
      <c r="G26" s="51"/>
      <c r="H26" s="53"/>
    </row>
    <row r="27" spans="2:9" s="36" customFormat="1" ht="22.5" customHeight="1" x14ac:dyDescent="0.15">
      <c r="B27" s="37"/>
      <c r="C27" s="54"/>
      <c r="D27" s="44"/>
      <c r="E27" s="40"/>
      <c r="F27" s="55"/>
      <c r="G27" s="56">
        <f t="shared" si="0"/>
        <v>0</v>
      </c>
    </row>
    <row r="28" spans="2:9" s="36" customFormat="1" ht="22.5" customHeight="1" x14ac:dyDescent="0.15">
      <c r="B28" s="57"/>
      <c r="C28" s="48"/>
      <c r="D28" s="44"/>
      <c r="E28" s="40"/>
      <c r="F28" s="50"/>
      <c r="G28" s="51">
        <f t="shared" si="0"/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33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4" t="s">
        <v>34</v>
      </c>
      <c r="E32" s="85"/>
      <c r="F32" s="86">
        <f>SUM(G15:G31)</f>
        <v>4200000</v>
      </c>
      <c r="G32" s="87"/>
    </row>
    <row r="33" spans="2:7" s="6" customFormat="1" ht="22.5" customHeight="1" x14ac:dyDescent="0.15">
      <c r="B33" s="67" t="s">
        <v>35</v>
      </c>
      <c r="C33" s="69" t="s">
        <v>36</v>
      </c>
      <c r="D33" s="88" t="s">
        <v>37</v>
      </c>
      <c r="E33" s="89"/>
      <c r="F33" s="90">
        <f>F32*0.1</f>
        <v>420000</v>
      </c>
      <c r="G33" s="91"/>
    </row>
    <row r="34" spans="2:7" s="6" customFormat="1" ht="22.5" customHeight="1" thickBot="1" x14ac:dyDescent="0.2">
      <c r="B34" s="70" t="s">
        <v>38</v>
      </c>
      <c r="C34" s="71" t="s">
        <v>78</v>
      </c>
      <c r="D34" s="78" t="s">
        <v>39</v>
      </c>
      <c r="E34" s="79"/>
      <c r="F34" s="80">
        <f>SUM(F33+F32)</f>
        <v>4620000</v>
      </c>
      <c r="G34" s="81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view="pageBreakPreview" topLeftCell="B1" zoomScaleNormal="100" zoomScaleSheetLayoutView="100" workbookViewId="0">
      <selection activeCell="C24" sqref="C24"/>
    </sheetView>
  </sheetViews>
  <sheetFormatPr defaultColWidth="8" defaultRowHeight="14.25" x14ac:dyDescent="0.15"/>
  <cols>
    <col min="1" max="1" width="0.6640625" style="4" hidden="1" customWidth="1"/>
    <col min="2" max="2" width="12.6640625" style="4" customWidth="1"/>
    <col min="3" max="3" width="32.21875" style="4" customWidth="1"/>
    <col min="4" max="4" width="10.44140625" style="4" customWidth="1"/>
    <col min="5" max="5" width="5.88671875" style="77" customWidth="1"/>
    <col min="6" max="6" width="10.5546875" style="4" customWidth="1"/>
    <col min="7" max="7" width="12.109375" style="4" customWidth="1"/>
    <col min="8" max="8" width="13.33203125" style="4" customWidth="1"/>
    <col min="9" max="9" width="12.77734375" style="4" customWidth="1"/>
    <col min="10" max="10" width="11.21875" style="4" customWidth="1"/>
    <col min="11" max="16384" width="8" style="4"/>
  </cols>
  <sheetData>
    <row r="1" spans="1:19" s="1" customFormat="1" ht="39" customHeight="1" x14ac:dyDescent="0.4">
      <c r="A1" s="82" t="s">
        <v>0</v>
      </c>
      <c r="B1" s="82"/>
      <c r="C1" s="82"/>
      <c r="D1" s="82"/>
      <c r="E1" s="82"/>
      <c r="F1" s="82"/>
      <c r="G1" s="82"/>
      <c r="O1" s="2"/>
      <c r="P1" s="2"/>
      <c r="Q1" s="2"/>
      <c r="R1" s="2"/>
      <c r="S1" s="2"/>
    </row>
    <row r="2" spans="1:19" s="1" customFormat="1" ht="20.25" customHeight="1" x14ac:dyDescent="0.4">
      <c r="A2" s="3"/>
      <c r="B2" s="3"/>
      <c r="C2" s="3"/>
      <c r="D2" s="3"/>
      <c r="E2" s="3"/>
      <c r="F2" s="3"/>
      <c r="G2" s="3"/>
      <c r="O2" s="2"/>
      <c r="P2" s="2"/>
      <c r="Q2" s="2"/>
      <c r="R2" s="2"/>
      <c r="S2" s="2"/>
    </row>
    <row r="3" spans="1:19" ht="18.75" customHeight="1" x14ac:dyDescent="0.15">
      <c r="B3" s="5" t="s">
        <v>40</v>
      </c>
      <c r="C3" s="6"/>
      <c r="D3" s="7"/>
      <c r="E3" s="8"/>
      <c r="F3" s="9"/>
      <c r="G3" s="9"/>
      <c r="O3" s="10"/>
      <c r="P3" s="10"/>
      <c r="Q3" s="10"/>
      <c r="R3" s="10"/>
      <c r="S3" s="10"/>
    </row>
    <row r="4" spans="1:19" ht="18.75" customHeight="1" x14ac:dyDescent="0.15">
      <c r="B4" s="11" t="s">
        <v>41</v>
      </c>
      <c r="C4" s="11" t="s">
        <v>79</v>
      </c>
      <c r="D4" s="7"/>
      <c r="E4" s="8"/>
      <c r="F4" s="83"/>
      <c r="G4" s="83"/>
      <c r="O4" s="10"/>
      <c r="P4" s="10"/>
      <c r="Q4" s="10"/>
      <c r="R4" s="10"/>
      <c r="S4" s="10"/>
    </row>
    <row r="5" spans="1:19" ht="18.75" customHeight="1" x14ac:dyDescent="0.15">
      <c r="B5" s="11" t="s">
        <v>42</v>
      </c>
      <c r="C5" s="11" t="s">
        <v>80</v>
      </c>
      <c r="D5" s="7"/>
      <c r="E5" s="8"/>
      <c r="F5" s="83"/>
      <c r="G5" s="83"/>
      <c r="O5" s="10"/>
      <c r="P5" s="10"/>
      <c r="Q5" s="10"/>
      <c r="R5" s="10"/>
      <c r="S5" s="10"/>
    </row>
    <row r="6" spans="1:19" ht="11.25" customHeight="1" x14ac:dyDescent="0.15">
      <c r="B6" s="5"/>
      <c r="C6" s="5"/>
      <c r="D6" s="7"/>
      <c r="E6" s="8"/>
      <c r="F6" s="83"/>
      <c r="G6" s="83"/>
    </row>
    <row r="7" spans="1:19" ht="18.75" customHeight="1" x14ac:dyDescent="0.15">
      <c r="B7" s="11" t="s">
        <v>43</v>
      </c>
      <c r="C7" s="11">
        <f ca="1">NOW()</f>
        <v>41846.415038194442</v>
      </c>
      <c r="D7" s="13"/>
      <c r="E7" s="14"/>
      <c r="F7" s="15"/>
      <c r="G7" s="15"/>
    </row>
    <row r="8" spans="1:19" ht="18.75" customHeight="1" x14ac:dyDescent="0.15">
      <c r="B8" s="5" t="s">
        <v>5</v>
      </c>
      <c r="C8" s="5" t="s">
        <v>77</v>
      </c>
      <c r="D8" s="16"/>
      <c r="E8" s="14"/>
      <c r="F8" s="15"/>
      <c r="G8" s="17"/>
      <c r="R8" s="18"/>
    </row>
    <row r="9" spans="1:19" ht="18.75" customHeight="1" x14ac:dyDescent="0.15">
      <c r="A9" s="4" t="s">
        <v>6</v>
      </c>
      <c r="B9" s="5" t="s">
        <v>7</v>
      </c>
      <c r="C9" s="5"/>
      <c r="D9" s="16"/>
      <c r="E9" s="14"/>
      <c r="F9" s="15"/>
      <c r="G9" s="17"/>
      <c r="R9" s="18"/>
    </row>
    <row r="10" spans="1:19" ht="18.75" customHeight="1" x14ac:dyDescent="0.15">
      <c r="B10" s="5" t="s">
        <v>44</v>
      </c>
      <c r="C10" s="6"/>
      <c r="D10" s="15"/>
      <c r="E10" s="14"/>
      <c r="F10" s="15"/>
      <c r="G10" s="19"/>
    </row>
    <row r="11" spans="1:19" s="20" customFormat="1" ht="27.75" customHeight="1" thickBot="1" x14ac:dyDescent="0.2">
      <c r="C11" s="15"/>
      <c r="D11" s="15"/>
      <c r="E11" s="14"/>
      <c r="F11" s="15"/>
      <c r="G11" s="21"/>
    </row>
    <row r="12" spans="1:19" s="20" customFormat="1" ht="12.75" customHeight="1" x14ac:dyDescent="0.15">
      <c r="B12" s="22" t="s">
        <v>45</v>
      </c>
      <c r="C12" s="23" t="s">
        <v>46</v>
      </c>
      <c r="D12" s="23" t="s">
        <v>47</v>
      </c>
      <c r="E12" s="23" t="s">
        <v>48</v>
      </c>
      <c r="F12" s="23" t="s">
        <v>49</v>
      </c>
      <c r="G12" s="24" t="s">
        <v>50</v>
      </c>
    </row>
    <row r="13" spans="1:19" s="20" customFormat="1" ht="12.75" customHeight="1" thickBot="1" x14ac:dyDescent="0.2">
      <c r="B13" s="25" t="s">
        <v>51</v>
      </c>
      <c r="C13" s="26" t="s">
        <v>52</v>
      </c>
      <c r="D13" s="26"/>
      <c r="E13" s="26" t="s">
        <v>53</v>
      </c>
      <c r="F13" s="26" t="s">
        <v>54</v>
      </c>
      <c r="G13" s="27" t="s">
        <v>55</v>
      </c>
    </row>
    <row r="14" spans="1:19" s="6" customFormat="1" ht="22.5" customHeight="1" x14ac:dyDescent="0.15">
      <c r="B14" s="28" t="s">
        <v>75</v>
      </c>
      <c r="C14" s="29"/>
      <c r="D14" s="30"/>
      <c r="E14" s="31"/>
      <c r="F14" s="32"/>
      <c r="G14" s="33"/>
      <c r="H14" s="34"/>
      <c r="I14" s="35"/>
      <c r="J14" s="35"/>
    </row>
    <row r="15" spans="1:19" s="36" customFormat="1" ht="22.5" customHeight="1" x14ac:dyDescent="0.15">
      <c r="B15" s="37" t="s">
        <v>56</v>
      </c>
      <c r="C15" s="38" t="s">
        <v>57</v>
      </c>
      <c r="D15" s="39"/>
      <c r="E15" s="40">
        <v>1</v>
      </c>
      <c r="F15" s="41">
        <v>3000000</v>
      </c>
      <c r="G15" s="42">
        <f>E15*F15</f>
        <v>3000000</v>
      </c>
      <c r="H15" s="43"/>
      <c r="I15" s="44"/>
    </row>
    <row r="16" spans="1:19" s="36" customFormat="1" ht="22.5" customHeight="1" x14ac:dyDescent="0.15">
      <c r="B16" s="37"/>
      <c r="C16" s="45" t="s">
        <v>58</v>
      </c>
      <c r="D16" s="46"/>
      <c r="E16" s="40"/>
      <c r="F16" s="41"/>
      <c r="G16" s="42"/>
      <c r="H16" s="47"/>
      <c r="I16" s="44"/>
    </row>
    <row r="17" spans="2:9" s="36" customFormat="1" ht="22.5" customHeight="1" x14ac:dyDescent="0.15">
      <c r="B17" s="37"/>
      <c r="C17" s="48" t="s">
        <v>59</v>
      </c>
      <c r="D17" s="46"/>
      <c r="E17" s="40"/>
      <c r="F17" s="41"/>
      <c r="G17" s="42"/>
      <c r="H17" s="47"/>
      <c r="I17" s="44"/>
    </row>
    <row r="18" spans="2:9" s="36" customFormat="1" ht="22.5" customHeight="1" x14ac:dyDescent="0.15">
      <c r="B18" s="37"/>
      <c r="C18" s="48" t="s">
        <v>60</v>
      </c>
      <c r="D18" s="46"/>
      <c r="E18" s="40"/>
      <c r="F18" s="41"/>
      <c r="G18" s="42"/>
      <c r="H18" s="49"/>
      <c r="I18" s="44"/>
    </row>
    <row r="19" spans="2:9" s="36" customFormat="1" ht="22.5" customHeight="1" x14ac:dyDescent="0.15">
      <c r="B19" s="37"/>
      <c r="C19" s="48" t="s">
        <v>61</v>
      </c>
      <c r="D19" s="46"/>
      <c r="E19" s="40"/>
      <c r="F19" s="41"/>
      <c r="G19" s="42"/>
      <c r="H19" s="47"/>
      <c r="I19" s="44"/>
    </row>
    <row r="20" spans="2:9" s="36" customFormat="1" ht="22.5" customHeight="1" x14ac:dyDescent="0.15">
      <c r="B20" s="37"/>
      <c r="C20" s="48" t="s">
        <v>62</v>
      </c>
      <c r="D20" s="44"/>
      <c r="E20" s="40"/>
      <c r="F20" s="50"/>
      <c r="G20" s="51">
        <f t="shared" ref="G20:G28" si="0">E20*F20</f>
        <v>0</v>
      </c>
      <c r="H20" s="47"/>
      <c r="I20" s="44"/>
    </row>
    <row r="21" spans="2:9" s="36" customFormat="1" ht="22.5" customHeight="1" x14ac:dyDescent="0.15">
      <c r="B21" s="37"/>
      <c r="C21" s="52" t="s">
        <v>63</v>
      </c>
      <c r="D21" s="44"/>
      <c r="E21" s="40"/>
      <c r="F21" s="50"/>
      <c r="G21" s="51">
        <f t="shared" si="0"/>
        <v>0</v>
      </c>
      <c r="H21" s="47"/>
      <c r="I21" s="44"/>
    </row>
    <row r="22" spans="2:9" s="36" customFormat="1" ht="22.5" customHeight="1" x14ac:dyDescent="0.15">
      <c r="B22" s="37"/>
      <c r="C22" s="52" t="s">
        <v>64</v>
      </c>
      <c r="D22" s="44"/>
      <c r="E22" s="40"/>
      <c r="F22" s="50"/>
      <c r="G22" s="51">
        <f t="shared" si="0"/>
        <v>0</v>
      </c>
    </row>
    <row r="23" spans="2:9" s="36" customFormat="1" ht="22.5" customHeight="1" x14ac:dyDescent="0.15">
      <c r="B23" s="37"/>
      <c r="C23" s="48" t="s">
        <v>65</v>
      </c>
      <c r="D23" s="44"/>
      <c r="E23" s="40"/>
      <c r="F23" s="50"/>
      <c r="G23" s="51">
        <f t="shared" si="0"/>
        <v>0</v>
      </c>
      <c r="H23" s="53"/>
    </row>
    <row r="24" spans="2:9" s="36" customFormat="1" ht="22.5" customHeight="1" x14ac:dyDescent="0.15">
      <c r="B24" s="37"/>
      <c r="C24" s="52" t="s">
        <v>66</v>
      </c>
      <c r="D24" s="44"/>
      <c r="E24" s="40"/>
      <c r="F24" s="50"/>
      <c r="G24" s="51"/>
      <c r="H24" s="53"/>
    </row>
    <row r="25" spans="2:9" s="36" customFormat="1" ht="22.5" customHeight="1" x14ac:dyDescent="0.15">
      <c r="B25" s="37"/>
      <c r="C25" s="52" t="s">
        <v>67</v>
      </c>
      <c r="D25" s="44"/>
      <c r="E25" s="40"/>
      <c r="F25" s="50"/>
      <c r="G25" s="51"/>
      <c r="H25" s="53"/>
    </row>
    <row r="26" spans="2:9" s="36" customFormat="1" ht="22.5" customHeight="1" x14ac:dyDescent="0.15">
      <c r="B26" s="37"/>
      <c r="C26" s="52" t="s">
        <v>68</v>
      </c>
      <c r="D26" s="44"/>
      <c r="E26" s="40"/>
      <c r="F26" s="50"/>
      <c r="G26" s="51"/>
      <c r="H26" s="53"/>
    </row>
    <row r="27" spans="2:9" s="36" customFormat="1" ht="22.5" customHeight="1" x14ac:dyDescent="0.15">
      <c r="B27" s="37"/>
      <c r="C27" s="54"/>
      <c r="D27" s="44"/>
      <c r="E27" s="40"/>
      <c r="F27" s="55"/>
      <c r="G27" s="56">
        <f t="shared" si="0"/>
        <v>0</v>
      </c>
    </row>
    <row r="28" spans="2:9" s="36" customFormat="1" ht="22.5" customHeight="1" x14ac:dyDescent="0.15">
      <c r="B28" s="57"/>
      <c r="C28" s="48"/>
      <c r="D28" s="44"/>
      <c r="E28" s="40"/>
      <c r="F28" s="50"/>
      <c r="G28" s="51">
        <f t="shared" si="0"/>
        <v>0</v>
      </c>
    </row>
    <row r="29" spans="2:9" s="6" customFormat="1" ht="22.5" customHeight="1" x14ac:dyDescent="0.15">
      <c r="B29" s="58"/>
      <c r="C29" s="59"/>
      <c r="D29" s="50"/>
      <c r="E29" s="40"/>
      <c r="F29" s="50"/>
      <c r="G29" s="51"/>
    </row>
    <row r="30" spans="2:9" s="6" customFormat="1" ht="22.5" customHeight="1" x14ac:dyDescent="0.15">
      <c r="B30" s="60"/>
      <c r="C30" s="61" t="s">
        <v>33</v>
      </c>
      <c r="D30" s="50"/>
      <c r="E30" s="40"/>
      <c r="F30" s="50"/>
      <c r="G30" s="51"/>
    </row>
    <row r="31" spans="2:9" s="6" customFormat="1" ht="22.5" customHeight="1" thickBot="1" x14ac:dyDescent="0.2">
      <c r="B31" s="62"/>
      <c r="C31" s="63" t="str">
        <f>IF(B31="","",INDEX([1]!iss_option,MATCH(B31,[1]!iss_pn,0),2))</f>
        <v/>
      </c>
      <c r="D31" s="64" t="str">
        <f>IF(B31="","",INDEX([1]!iss_option,MATCH(B31,[1]!iss_pn,0),4))</f>
        <v/>
      </c>
      <c r="E31" s="65"/>
      <c r="F31" s="64" t="str">
        <f>IF(ISERROR(ROUND(D31*(1-#REF!),-3))," ",ROUND(D31*(1-#REF!),-3))</f>
        <v xml:space="preserve"> </v>
      </c>
      <c r="G31" s="66" t="str">
        <f>IF(ISERROR(F31*E31)," ",(F31*E31))</f>
        <v xml:space="preserve"> </v>
      </c>
    </row>
    <row r="32" spans="2:9" s="6" customFormat="1" ht="22.5" customHeight="1" x14ac:dyDescent="0.15">
      <c r="B32" s="67"/>
      <c r="C32" s="68"/>
      <c r="D32" s="84" t="s">
        <v>69</v>
      </c>
      <c r="E32" s="85"/>
      <c r="F32" s="86">
        <f>SUM(G15:G31)</f>
        <v>3000000</v>
      </c>
      <c r="G32" s="87"/>
    </row>
    <row r="33" spans="2:7" s="6" customFormat="1" ht="22.5" customHeight="1" x14ac:dyDescent="0.15">
      <c r="B33" s="67" t="s">
        <v>70</v>
      </c>
      <c r="C33" s="69" t="s">
        <v>71</v>
      </c>
      <c r="D33" s="88" t="s">
        <v>72</v>
      </c>
      <c r="E33" s="89"/>
      <c r="F33" s="90">
        <f>F32*0.1</f>
        <v>300000</v>
      </c>
      <c r="G33" s="91"/>
    </row>
    <row r="34" spans="2:7" s="6" customFormat="1" ht="22.5" customHeight="1" thickBot="1" x14ac:dyDescent="0.2">
      <c r="B34" s="70" t="s">
        <v>73</v>
      </c>
      <c r="C34" s="71" t="s">
        <v>78</v>
      </c>
      <c r="D34" s="78" t="s">
        <v>74</v>
      </c>
      <c r="E34" s="79"/>
      <c r="F34" s="80">
        <f>SUM(F33+F32)</f>
        <v>3300000</v>
      </c>
      <c r="G34" s="81"/>
    </row>
    <row r="35" spans="2:7" s="76" customFormat="1" ht="22.5" customHeight="1" x14ac:dyDescent="0.15">
      <c r="B35" s="72"/>
      <c r="C35" s="73"/>
      <c r="D35" s="74"/>
      <c r="E35" s="74"/>
      <c r="F35" s="75"/>
      <c r="G35" s="75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t520-36</vt:lpstr>
      <vt:lpstr>t520-24</vt:lpstr>
      <vt:lpstr>'t520-24'!Print_Area</vt:lpstr>
      <vt:lpstr>'t520-36'!Print_Area</vt:lpstr>
      <vt:lpstr>'t520-24'!Print_Titles</vt:lpstr>
      <vt:lpstr>'t520-36'!Print_Titles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2014-07-26T00:58:21Z</cp:lastPrinted>
  <dcterms:created xsi:type="dcterms:W3CDTF">2014-07-25T02:25:13Z</dcterms:created>
  <dcterms:modified xsi:type="dcterms:W3CDTF">2014-07-26T01:05:04Z</dcterms:modified>
</cp:coreProperties>
</file>