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360" yWindow="30" windowWidth="19440" windowHeight="11760"/>
  </bookViews>
  <sheets>
    <sheet name="envy700" sheetId="11" r:id="rId1"/>
  </sheets>
  <calcPr calcId="145621"/>
</workbook>
</file>

<file path=xl/calcChain.xml><?xml version="1.0" encoding="utf-8"?>
<calcChain xmlns="http://schemas.openxmlformats.org/spreadsheetml/2006/main">
  <c r="E43" i="11" l="1"/>
  <c r="E42" i="11"/>
  <c r="F42" i="11" s="1"/>
  <c r="E41" i="11"/>
  <c r="F41" i="11" s="1"/>
  <c r="F40" i="11"/>
  <c r="E40" i="11"/>
  <c r="G40" i="11" s="1"/>
  <c r="F39" i="11"/>
  <c r="G39" i="11" s="1"/>
  <c r="F38" i="11"/>
  <c r="G38" i="11" s="1"/>
  <c r="E37" i="11"/>
  <c r="E36" i="11"/>
  <c r="F36" i="11" s="1"/>
  <c r="E35" i="11"/>
  <c r="F35" i="11" s="1"/>
  <c r="F34" i="11"/>
  <c r="G34" i="11" s="1"/>
  <c r="E33" i="11"/>
  <c r="F33" i="11" s="1"/>
  <c r="E32" i="11"/>
  <c r="F32" i="11" s="1"/>
  <c r="F31" i="11"/>
  <c r="E31" i="11"/>
  <c r="G31" i="11" s="1"/>
  <c r="F30" i="11"/>
  <c r="E30" i="11"/>
  <c r="E29" i="11"/>
  <c r="F29" i="11" s="1"/>
  <c r="F28" i="11"/>
  <c r="E28" i="11"/>
  <c r="G28" i="11" s="1"/>
  <c r="E27" i="11"/>
  <c r="F27" i="11" s="1"/>
  <c r="E26" i="11"/>
  <c r="E25" i="11"/>
  <c r="G25" i="11" s="1"/>
  <c r="F24" i="11"/>
  <c r="E24" i="11"/>
  <c r="G24" i="11" s="1"/>
  <c r="F23" i="11"/>
  <c r="E23" i="11"/>
  <c r="E22" i="11"/>
  <c r="F22" i="11" s="1"/>
  <c r="F21" i="11"/>
  <c r="E21" i="11"/>
  <c r="G21" i="11" s="1"/>
  <c r="E20" i="11"/>
  <c r="F20" i="11" s="1"/>
  <c r="G19" i="11"/>
  <c r="E18" i="11"/>
  <c r="F18" i="11" s="1"/>
  <c r="E17" i="11"/>
  <c r="E16" i="11"/>
  <c r="F16" i="11" s="1"/>
  <c r="G18" i="11" l="1"/>
  <c r="G20" i="11"/>
  <c r="G27" i="11"/>
  <c r="G32" i="11"/>
  <c r="G35" i="11"/>
  <c r="G41" i="11"/>
  <c r="G23" i="11"/>
  <c r="F26" i="11"/>
  <c r="G26" i="11" s="1"/>
  <c r="G30" i="11"/>
  <c r="F37" i="11"/>
  <c r="G37" i="11" s="1"/>
  <c r="F43" i="11"/>
  <c r="G43" i="11" s="1"/>
  <c r="F17" i="11"/>
  <c r="G17" i="11" s="1"/>
  <c r="G16" i="11"/>
  <c r="G22" i="11"/>
  <c r="G29" i="11"/>
  <c r="G33" i="11"/>
  <c r="G36" i="11"/>
  <c r="G42" i="11"/>
  <c r="E44" i="11"/>
  <c r="F44" i="11" l="1"/>
  <c r="G44" i="11"/>
  <c r="B11" i="11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<sst xmlns="http://schemas.openxmlformats.org/spreadsheetml/2006/main" count="32" uniqueCount="32">
  <si>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</si>
  <si>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</si>
  <si>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</si>
  <si>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</si>
  <si>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</si>
  <si>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</si>
  <si>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</si>
  <si>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</si>
  <si>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</si>
  <si>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</si>
  <si>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</si>
  <si>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</si>
  <si>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</si>
  <si>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</si>
  <si>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</si>
  <si>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</si>
  <si>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</si>
  <si>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</si>
  <si>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</si>
  <si>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</si>
  <si>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</si>
  <si>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강원지역사업평가원</t>
    <phoneticPr fontId="3" type="noConversion"/>
  </si>
  <si>
    <t>컬러복합기</t>
    <phoneticPr fontId="3" type="noConversion"/>
  </si>
  <si>
    <t>월 기본매수: 흑백 15,000장/ 컬러 1,000장</t>
    <phoneticPr fontId="3" type="noConversion"/>
  </si>
  <si>
    <t>장당추가요금: 흑백 10원 / 컬러150원</t>
    <phoneticPr fontId="3" type="noConversion"/>
  </si>
  <si>
    <t>계약기간 : 36개월</t>
    <phoneticPr fontId="3" type="noConversion"/>
  </si>
  <si>
    <t>인쇄속도 : A4기준 분당 35매 출력</t>
    <phoneticPr fontId="3" type="noConversion"/>
  </si>
  <si>
    <t>인쇄 해상도 : 1200dpi</t>
    <phoneticPr fontId="3" type="noConversion"/>
  </si>
  <si>
    <t xml:space="preserve">프린터 / 복사  / 스캔 </t>
    <phoneticPr fontId="3" type="noConversion"/>
  </si>
  <si>
    <t>팩스 옵션 기본제공</t>
    <phoneticPr fontId="3" type="noConversion"/>
  </si>
  <si>
    <t>물품식별번호 : 22758249</t>
    <phoneticPr fontId="3" type="noConversion"/>
  </si>
  <si>
    <t>캐논 ir ADV C5935KB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</si>
</sst>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41" fontId="5" fillId="0" borderId="9" xfId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E26" sqref="E2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21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363000</v>
      </c>
      <c r="C11" s="4"/>
      <c r="D11" s="4"/>
      <c r="E11" s="4"/>
    </row>
    <row r="12" spans="1:7" ht="15" customHeight="1" x14ac:dyDescent="0.15">
      <c r="A12" s="2" t="s">
        <v>7</v>
      </c>
      <c r="B12" s="13">
        <v>42002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 x14ac:dyDescent="0.15">
      <c r="A17" s="25" t="s">
        <v>22</v>
      </c>
      <c r="B17" s="48" t="s">
        <v>31</v>
      </c>
      <c r="C17" s="20">
        <v>1</v>
      </c>
      <c r="D17" s="26">
        <v>330000</v>
      </c>
      <c r="E17" s="22">
        <f t="shared" si="0"/>
        <v>330000</v>
      </c>
      <c r="F17" s="23">
        <f t="shared" si="1"/>
        <v>33000</v>
      </c>
      <c r="G17" s="23">
        <f t="shared" si="2"/>
        <v>363000</v>
      </c>
      <c r="I17" s="27"/>
    </row>
    <row r="18" spans="1:9" s="2" customFormat="1" ht="15" customHeight="1" x14ac:dyDescent="0.15">
      <c r="A18" s="25"/>
      <c r="B18" s="50" t="s">
        <v>30</v>
      </c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44"/>
      <c r="C19" s="20"/>
      <c r="D19" s="26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44" t="s">
        <v>25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 x14ac:dyDescent="0.15">
      <c r="A21" s="25"/>
      <c r="B21" s="44" t="s">
        <v>26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44" t="s">
        <v>27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 x14ac:dyDescent="0.15">
      <c r="A23" s="25"/>
      <c r="B23" s="44" t="s">
        <v>23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44" t="s">
        <v>24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44" t="s">
        <v>28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45" t="s">
        <v>29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45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45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 x14ac:dyDescent="0.15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 x14ac:dyDescent="0.15">
      <c r="A30" s="25"/>
      <c r="B30" s="48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 x14ac:dyDescent="0.15">
      <c r="A31" s="25"/>
      <c r="B31" s="28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 x14ac:dyDescent="0.15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 x14ac:dyDescent="0.15">
      <c r="A33" s="25"/>
      <c r="B33" s="44"/>
      <c r="C33" s="20"/>
      <c r="D33" s="26"/>
      <c r="E33" s="22">
        <f t="shared" si="0"/>
        <v>0</v>
      </c>
      <c r="F33" s="23">
        <f t="shared" si="3"/>
        <v>0</v>
      </c>
      <c r="G33" s="23">
        <f t="shared" si="2"/>
        <v>0</v>
      </c>
    </row>
    <row r="34" spans="1:7" s="2" customFormat="1" ht="15" customHeight="1" x14ac:dyDescent="0.15">
      <c r="A34" s="25"/>
      <c r="B34" s="49"/>
      <c r="C34" s="20"/>
      <c r="D34" s="26"/>
      <c r="E34" s="22"/>
      <c r="F34" s="23">
        <f t="shared" si="3"/>
        <v>0</v>
      </c>
      <c r="G34" s="23">
        <f t="shared" si="2"/>
        <v>0</v>
      </c>
    </row>
    <row r="35" spans="1:7" s="2" customFormat="1" ht="15" customHeight="1" x14ac:dyDescent="0.15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 x14ac:dyDescent="0.15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 x14ac:dyDescent="0.15">
      <c r="A37" s="25"/>
      <c r="B37" s="45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 x14ac:dyDescent="0.15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 x14ac:dyDescent="0.15">
      <c r="A39" s="25"/>
      <c r="B39" s="45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 x14ac:dyDescent="0.15">
      <c r="A40" s="25"/>
      <c r="B40" s="45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 x14ac:dyDescent="0.15">
      <c r="A41" s="25"/>
      <c r="B41" s="45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 x14ac:dyDescent="0.15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 x14ac:dyDescent="0.2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 x14ac:dyDescent="0.15">
      <c r="A44" s="34" t="s">
        <v>16</v>
      </c>
      <c r="B44" s="35"/>
      <c r="C44" s="6"/>
      <c r="D44" s="36" t="s">
        <v>17</v>
      </c>
      <c r="E44" s="37">
        <f>SUM(E16:E43)</f>
        <v>330000</v>
      </c>
      <c r="F44" s="38">
        <f>SUM(F16:F43)</f>
        <v>33000</v>
      </c>
      <c r="G44" s="38">
        <f>SUM(G16:G43)</f>
        <v>363000</v>
      </c>
    </row>
    <row r="45" spans="1:7" s="2" customFormat="1" ht="15" customHeight="1" thickBot="1" x14ac:dyDescent="0.2">
      <c r="A45" s="39" t="s">
        <v>18</v>
      </c>
      <c r="B45" s="40" t="s">
        <v>19</v>
      </c>
      <c r="C45" s="41"/>
      <c r="D45" s="42"/>
      <c r="E45" s="43"/>
      <c r="F45" s="42"/>
      <c r="G45" s="42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5"/>
      <c r="B49" s="35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envy700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2014-12-11T00:45:44Z</cp:lastPrinted>
  <dcterms:created xsi:type="dcterms:W3CDTF">2013-10-08T01:57:35Z</dcterms:created>
  <dcterms:modified xsi:type="dcterms:W3CDTF">2014-12-29T09:38:17Z</dcterms:modified>
</cp:coreProperties>
</file>