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075" windowHeight="11595"/>
  </bookViews>
  <sheets>
    <sheet name="envy (2)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D17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<sst xmlns="http://schemas.openxmlformats.org/spreadsheetml/2006/main" count="40" uniqueCount="39">
  <si>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</si>
  <si>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</si>
  <si>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</si>
  <si>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</si>
  <si>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</si>
  <si>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</si>
  <si>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</si>
  <si>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</si>
  <si>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</si>
  <si>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</si>
  <si>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</si>
  <si>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</si>
  <si>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</si>
  <si>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</si>
  <si>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</si>
  <si>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</si>
  <si>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컴퓨터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</si>
  <si>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</si>
  <si>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</si>
  <si>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</si>
  <si>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</si>
  <si>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</si>
  <si>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강원테크노파크</t>
    <phoneticPr fontId="3" type="noConversion"/>
  </si>
  <si>
    <t>무게 2.4Kg</t>
    <phoneticPr fontId="3" type="noConversion"/>
  </si>
  <si>
    <t>15.6인치 1920 x 1080 Full HD 해상도</t>
    <phoneticPr fontId="3" type="noConversion"/>
  </si>
  <si>
    <t xml:space="preserve">Windows 7 64bit </t>
    <phoneticPr fontId="3" type="noConversion"/>
  </si>
  <si>
    <t>DVD Super Multi</t>
    <phoneticPr fontId="3" type="noConversion"/>
  </si>
  <si>
    <t>인텔 i5-4200M</t>
    <phoneticPr fontId="3" type="noConversion"/>
  </si>
  <si>
    <t>4GB DDR3 RAM</t>
    <phoneticPr fontId="3" type="noConversion"/>
  </si>
  <si>
    <t>물품식별번호</t>
    <phoneticPr fontId="3" type="noConversion"/>
  </si>
  <si>
    <t>HP 450 G3J93PA</t>
    <phoneticPr fontId="3" type="noConversion"/>
  </si>
  <si>
    <t>4GB DDR3 Memory</t>
    <phoneticPr fontId="3" type="noConversion"/>
  </si>
  <si>
    <t>AMD Radeon HD8750 2GB</t>
    <phoneticPr fontId="3" type="noConversion"/>
  </si>
  <si>
    <t>HP 256GB m.2 SSD</t>
    <phoneticPr fontId="3" type="noConversion"/>
  </si>
  <si>
    <t>(Maximum Sequential Read 540MB/s)</t>
    <phoneticPr fontId="3" type="noConversion"/>
  </si>
  <si>
    <t>500GB SATA 6G HDD</t>
    <phoneticPr fontId="3" type="noConversion"/>
  </si>
  <si>
    <t>1. 하드디스크는 출고시 500GB에서 1TB 변경되어 출고됩니다.</t>
    <phoneticPr fontId="3" type="noConversion"/>
  </si>
  <si>
    <t>추가옵션 1</t>
    <phoneticPr fontId="3" type="noConversion"/>
  </si>
  <si>
    <t>추가옵션 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</si>
</sst>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7" sqref="B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1483000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41884.854569444447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30</v>
      </c>
      <c r="C17" s="19">
        <v>1</v>
      </c>
      <c r="D17" s="26">
        <f>1120000/1.1</f>
        <v>1018181.8181818181</v>
      </c>
      <c r="E17" s="21">
        <f t="shared" si="0"/>
        <v>1018181.8181818181</v>
      </c>
      <c r="F17" s="22">
        <f t="shared" si="1"/>
        <v>101818.18181818182</v>
      </c>
      <c r="G17" s="22">
        <f t="shared" si="2"/>
        <v>1120000</v>
      </c>
      <c r="I17" s="27"/>
    </row>
    <row r="18" spans="1:9" s="2" customFormat="1" ht="15" customHeight="1" x14ac:dyDescent="0.15">
      <c r="A18" s="24" t="s">
        <v>29</v>
      </c>
      <c r="B18" s="24">
        <v>22655447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37</v>
      </c>
      <c r="B30" s="24" t="s">
        <v>31</v>
      </c>
      <c r="C30" s="19">
        <v>1</v>
      </c>
      <c r="D30" s="22">
        <v>50000</v>
      </c>
      <c r="E30" s="21">
        <f t="shared" ref="E30" si="3">C30*D30</f>
        <v>50000</v>
      </c>
      <c r="F30" s="22">
        <f t="shared" ref="F30" si="4">E30*10%</f>
        <v>5000</v>
      </c>
      <c r="G30" s="22">
        <f t="shared" si="2"/>
        <v>55000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 t="s">
        <v>38</v>
      </c>
      <c r="B32" s="24" t="s">
        <v>33</v>
      </c>
      <c r="C32" s="19">
        <v>1</v>
      </c>
      <c r="D32" s="22">
        <v>280000</v>
      </c>
      <c r="E32" s="21">
        <f t="shared" ref="E32" si="6">C32*D32</f>
        <v>280000</v>
      </c>
      <c r="F32" s="22">
        <f t="shared" si="5"/>
        <v>28000</v>
      </c>
      <c r="G32" s="22">
        <f t="shared" si="2"/>
        <v>308000</v>
      </c>
    </row>
    <row r="33" spans="1:7" s="2" customFormat="1" ht="15" customHeight="1" x14ac:dyDescent="0.15">
      <c r="A33" s="24"/>
      <c r="B33" s="24" t="s">
        <v>34</v>
      </c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17</v>
      </c>
      <c r="B45" s="35"/>
      <c r="C45" s="6"/>
      <c r="D45" s="36" t="s">
        <v>18</v>
      </c>
      <c r="E45" s="36" t="s">
        <v>18</v>
      </c>
      <c r="F45" s="37">
        <f>SUM(F16:F44)</f>
        <v>134818.18181818182</v>
      </c>
      <c r="G45" s="37">
        <f>SUM(G16:G44)</f>
        <v>1483000</v>
      </c>
    </row>
    <row r="46" spans="1:7" s="2" customFormat="1" ht="15" customHeight="1" thickBot="1" x14ac:dyDescent="0.2">
      <c r="A46" s="38" t="s">
        <v>19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36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2014-09-02T11:30:49Z</cp:lastPrinted>
  <dcterms:created xsi:type="dcterms:W3CDTF">2014-08-18T10:42:20Z</dcterms:created>
  <dcterms:modified xsi:type="dcterms:W3CDTF">2014-09-02T11:30:52Z</dcterms:modified>
</cp:coreProperties>
</file>