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8315" windowHeight="8775"/>
  </bookViews>
  <sheets>
    <sheet name="고성능" sheetId="1" r:id="rId1"/>
  </sheets>
  <calcPr calcId="145621"/>
</workbook>
</file>

<file path=xl/calcChain.xml><?xml version="1.0" encoding="utf-8"?>
<calcChain xmlns="http://schemas.openxmlformats.org/spreadsheetml/2006/main">
  <c r="F39" i="1" l="1"/>
  <c r="G39" i="1" s="1"/>
  <c r="E29" i="1"/>
  <c r="F29" i="1" s="1"/>
  <c r="G29" i="1" s="1"/>
  <c r="E43" i="1" l="1"/>
  <c r="F43" i="1" s="1"/>
  <c r="F42" i="1"/>
  <c r="E42" i="1"/>
  <c r="G42" i="1" s="1"/>
  <c r="E41" i="1"/>
  <c r="F41" i="1" s="1"/>
  <c r="G41" i="1" s="1"/>
  <c r="F40" i="1"/>
  <c r="E40" i="1"/>
  <c r="G40" i="1" s="1"/>
  <c r="G38" i="1"/>
  <c r="F38" i="1"/>
  <c r="E37" i="1"/>
  <c r="F37" i="1" s="1"/>
  <c r="F36" i="1"/>
  <c r="G36" i="1" s="1"/>
  <c r="E36" i="1"/>
  <c r="E35" i="1"/>
  <c r="F34" i="1"/>
  <c r="G34" i="1" s="1"/>
  <c r="F33" i="1"/>
  <c r="G33" i="1" s="1"/>
  <c r="E33" i="1"/>
  <c r="E32" i="1"/>
  <c r="E31" i="1"/>
  <c r="E30" i="1"/>
  <c r="F30" i="1" s="1"/>
  <c r="E28" i="1"/>
  <c r="F28" i="1" s="1"/>
  <c r="G28" i="1" s="1"/>
  <c r="E27" i="1"/>
  <c r="E26" i="1"/>
  <c r="F26" i="1" s="1"/>
  <c r="E25" i="1"/>
  <c r="G25" i="1" s="1"/>
  <c r="F24" i="1"/>
  <c r="E24" i="1"/>
  <c r="G24" i="1" s="1"/>
  <c r="E23" i="1"/>
  <c r="F23" i="1" s="1"/>
  <c r="F22" i="1"/>
  <c r="G22" i="1" s="1"/>
  <c r="E22" i="1"/>
  <c r="E21" i="1"/>
  <c r="F21" i="1" s="1"/>
  <c r="G21" i="1" s="1"/>
  <c r="F20" i="1"/>
  <c r="E20" i="1"/>
  <c r="G20" i="1" s="1"/>
  <c r="G19" i="1"/>
  <c r="F18" i="1"/>
  <c r="E18" i="1"/>
  <c r="G18" i="1" s="1"/>
  <c r="E17" i="1"/>
  <c r="F17" i="1" s="1"/>
  <c r="F16" i="1"/>
  <c r="E16" i="1"/>
  <c r="B12" i="1"/>
  <c r="F31" i="1" l="1"/>
  <c r="G31" i="1" s="1"/>
  <c r="E44" i="1"/>
  <c r="F27" i="1"/>
  <c r="G27" i="1" s="1"/>
  <c r="G17" i="1"/>
  <c r="G23" i="1"/>
  <c r="G26" i="1"/>
  <c r="G30" i="1"/>
  <c r="G37" i="1"/>
  <c r="G43" i="1"/>
  <c r="G16" i="1"/>
  <c r="F32" i="1"/>
  <c r="G32" i="1" s="1"/>
  <c r="F35" i="1"/>
  <c r="G35" i="1" s="1"/>
  <c r="F44" i="1" l="1"/>
  <c r="G44" i="1"/>
  <c r="B11" i="1" s="1"/>
</calcChain>
</file>

<file path=xl/sharedStrings.xml><?xml version="1.0" encoding="utf-8"?>
<sst xmlns="http://schemas.openxmlformats.org/spreadsheetml/2006/main" count="38" uniqueCount="37">
  <si>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</si>
  <si>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</si>
  <si>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</si>
  <si>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</si>
  <si>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</si>
  <si>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</si>
  <si>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</si>
  <si>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</si>
  <si>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</si>
  <si>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</si>
  <si>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</si>
  <si>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</si>
  <si>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</si>
  <si>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</si>
  <si>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</si>
  <si>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</si>
  <si>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DVD Multi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</si>
  <si>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</si>
  <si>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</si>
  <si>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</si>
  <si>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</si>
  <si>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</si>
  <si>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데스크탑</t>
    <phoneticPr fontId="3" type="noConversion"/>
  </si>
  <si>
    <t>HP Envy 700 CTO</t>
    <phoneticPr fontId="3" type="noConversion"/>
  </si>
  <si>
    <t>인텔 i7 4세대 4770</t>
    <phoneticPr fontId="3" type="noConversion"/>
  </si>
  <si>
    <t>nVidia Geforce GT760 1.5GB</t>
    <phoneticPr fontId="3" type="noConversion"/>
  </si>
  <si>
    <t>2TB SATA 7200rpm hdd</t>
    <phoneticPr fontId="3" type="noConversion"/>
  </si>
  <si>
    <t>바디텍메드</t>
    <phoneticPr fontId="3" type="noConversion"/>
  </si>
  <si>
    <t>16GB DDR3 PC3-16000</t>
    <phoneticPr fontId="3" type="noConversion"/>
  </si>
  <si>
    <t>USB 3.0 6port / USB 2.0 4port</t>
    <phoneticPr fontId="3" type="noConversion"/>
  </si>
  <si>
    <t>Windows 8.1</t>
    <phoneticPr fontId="3" type="noConversion"/>
  </si>
  <si>
    <t>HP 460W Active PSU</t>
    <phoneticPr fontId="3" type="noConversion"/>
  </si>
  <si>
    <t>모니터</t>
    <phoneticPr fontId="3" type="noConversion"/>
  </si>
  <si>
    <t>HP P221</t>
    <phoneticPr fontId="3" type="noConversion"/>
  </si>
  <si>
    <t>21.5" 1920 x 1080 해상도</t>
    <phoneticPr fontId="3" type="noConversion"/>
  </si>
  <si>
    <t>HP P231</t>
    <phoneticPr fontId="3" type="noConversion"/>
  </si>
  <si>
    <t>23" 1920 x 1080 해상도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</si>
</sst>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2" fontId="5" fillId="0" borderId="0" xfId="0" applyNumberFormat="1" applyFont="1" applyAlignment="1">
      <alignment vertical="center"/>
    </xf>
    <xf numFmtId="41" fontId="4" fillId="0" borderId="9" xfId="1" applyFont="1" applyFill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9" xfId="1" applyFont="1" applyBorder="1" applyAlignment="1">
      <alignment horizontal="left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0" xfId="1" applyFont="1" applyBorder="1" applyAlignment="1">
      <alignment horizontal="left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9" fillId="0" borderId="0" xfId="0" applyFo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400050</xdr:colOff>
      <xdr:row>3</xdr:row>
      <xdr:rowOff>295276</xdr:rowOff>
    </xdr:from>
    <xdr:ext cx="3552825" cy="1850978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90900" y="1028701"/>
          <a:ext cx="3552825" cy="18509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4</xdr:col>
      <xdr:colOff>381000</xdr:colOff>
      <xdr:row>17</xdr:row>
      <xdr:rowOff>171451</xdr:rowOff>
    </xdr:from>
    <xdr:to>
      <xdr:col>6</xdr:col>
      <xdr:colOff>333374</xdr:colOff>
      <xdr:row>28</xdr:row>
      <xdr:rowOff>85725</xdr:rowOff>
    </xdr:to>
    <xdr:pic>
      <xdr:nvPicPr>
        <xdr:cNvPr id="4" name="big_image" descr="HP ENVY 700-232k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3733801"/>
          <a:ext cx="2009774" cy="2009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abSelected="1" workbookViewId="0">
      <selection activeCell="K36" sqref="K36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12.21875" style="1" bestFit="1" customWidth="1"/>
    <col min="10" max="16384" width="8.88671875" style="1"/>
  </cols>
  <sheetData>
    <row r="1" spans="1:11" ht="27.75" customHeight="1" x14ac:dyDescent="0.15">
      <c r="A1" s="52" t="s">
        <v>0</v>
      </c>
      <c r="B1" s="52"/>
      <c r="C1" s="52"/>
      <c r="D1" s="52"/>
      <c r="E1" s="52"/>
      <c r="F1" s="52"/>
      <c r="G1" s="52"/>
    </row>
    <row r="2" spans="1:11" ht="15" customHeight="1" x14ac:dyDescent="0.15">
      <c r="A2" s="2"/>
      <c r="B2" s="2"/>
      <c r="C2" s="3"/>
      <c r="D2" s="4"/>
    </row>
    <row r="3" spans="1:11" ht="15" customHeight="1" x14ac:dyDescent="0.15">
      <c r="A3" s="2"/>
      <c r="B3" s="2"/>
      <c r="C3" s="6"/>
      <c r="D3" s="6"/>
      <c r="E3" s="6"/>
    </row>
    <row r="4" spans="1:11" ht="27.75" customHeight="1" thickBot="1" x14ac:dyDescent="0.2">
      <c r="A4" s="53" t="s">
        <v>27</v>
      </c>
      <c r="B4" s="53"/>
      <c r="C4" s="7" t="s">
        <v>1</v>
      </c>
      <c r="D4" s="4"/>
      <c r="E4" s="4"/>
    </row>
    <row r="5" spans="1:11" ht="15" customHeight="1" x14ac:dyDescent="0.15">
      <c r="A5" s="8" t="s">
        <v>2</v>
      </c>
      <c r="B5" s="9"/>
      <c r="C5" s="10"/>
      <c r="D5" s="4"/>
      <c r="E5" s="4"/>
    </row>
    <row r="6" spans="1:11" ht="15" customHeight="1" x14ac:dyDescent="0.15">
      <c r="A6" s="8" t="s">
        <v>3</v>
      </c>
      <c r="B6" s="2"/>
      <c r="C6" s="4"/>
      <c r="D6" s="4"/>
      <c r="E6" s="4"/>
    </row>
    <row r="7" spans="1:11" ht="15" customHeight="1" x14ac:dyDescent="0.15">
      <c r="A7" s="8" t="s">
        <v>4</v>
      </c>
      <c r="B7" s="2"/>
      <c r="C7" s="4"/>
      <c r="D7" s="4"/>
      <c r="E7" s="4"/>
    </row>
    <row r="8" spans="1:11" ht="15" customHeight="1" x14ac:dyDescent="0.15">
      <c r="A8" s="2"/>
      <c r="B8" s="2"/>
      <c r="C8" s="4"/>
      <c r="D8" s="4"/>
    </row>
    <row r="9" spans="1:11" ht="15" customHeight="1" x14ac:dyDescent="0.15">
      <c r="A9" s="11" t="s">
        <v>5</v>
      </c>
      <c r="B9" s="2"/>
      <c r="C9" s="4"/>
      <c r="D9" s="4"/>
      <c r="E9" s="4"/>
    </row>
    <row r="10" spans="1:11" ht="15" customHeight="1" x14ac:dyDescent="0.15">
      <c r="A10" s="2"/>
      <c r="B10" s="2"/>
      <c r="C10" s="4"/>
      <c r="D10" s="4"/>
      <c r="E10" s="4"/>
    </row>
    <row r="11" spans="1:11" ht="15" customHeight="1" x14ac:dyDescent="0.15">
      <c r="A11" s="2" t="s">
        <v>6</v>
      </c>
      <c r="B11" s="12">
        <f>G44</f>
        <v>1870000</v>
      </c>
      <c r="C11" s="4"/>
      <c r="D11" s="4"/>
      <c r="E11" s="4"/>
    </row>
    <row r="12" spans="1:11" ht="15" customHeight="1" x14ac:dyDescent="0.15">
      <c r="A12" s="2" t="s">
        <v>7</v>
      </c>
      <c r="B12" s="13">
        <f ca="1">NOW()</f>
        <v>41893.856509143516</v>
      </c>
      <c r="C12" s="4"/>
      <c r="D12" s="4"/>
      <c r="E12" s="4"/>
    </row>
    <row r="13" spans="1:11" ht="15" customHeight="1" x14ac:dyDescent="0.15">
      <c r="A13" s="2" t="s">
        <v>8</v>
      </c>
      <c r="B13" s="14"/>
      <c r="C13" s="4"/>
      <c r="D13" s="4"/>
      <c r="E13" s="4"/>
    </row>
    <row r="14" spans="1:11" ht="15" customHeight="1" thickBot="1" x14ac:dyDescent="0.2">
      <c r="A14" s="2"/>
      <c r="B14" s="2"/>
      <c r="C14" s="4"/>
      <c r="D14" s="4"/>
    </row>
    <row r="15" spans="1:11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11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43" si="0">SUM(E16:F16)</f>
        <v>0</v>
      </c>
      <c r="K16" s="51"/>
    </row>
    <row r="17" spans="1:11" s="2" customFormat="1" ht="15" customHeight="1" x14ac:dyDescent="0.15">
      <c r="A17" s="25" t="s">
        <v>22</v>
      </c>
      <c r="B17" s="26" t="s">
        <v>23</v>
      </c>
      <c r="C17" s="20">
        <v>1</v>
      </c>
      <c r="D17" s="27">
        <v>1320000</v>
      </c>
      <c r="E17" s="22">
        <f>C17*D17</f>
        <v>1320000</v>
      </c>
      <c r="F17" s="23">
        <f>E17*10%</f>
        <v>132000</v>
      </c>
      <c r="G17" s="23">
        <f t="shared" si="0"/>
        <v>1452000</v>
      </c>
      <c r="I17" s="28"/>
      <c r="K17"/>
    </row>
    <row r="18" spans="1:11" s="2" customFormat="1" ht="15" customHeight="1" x14ac:dyDescent="0.15">
      <c r="A18" s="25"/>
      <c r="B18" s="29"/>
      <c r="C18" s="20"/>
      <c r="D18" s="27"/>
      <c r="E18" s="22">
        <f>C18*D18</f>
        <v>0</v>
      </c>
      <c r="F18" s="23">
        <f>E18*10%</f>
        <v>0</v>
      </c>
      <c r="G18" s="23">
        <f t="shared" si="0"/>
        <v>0</v>
      </c>
      <c r="K18"/>
    </row>
    <row r="19" spans="1:11" s="2" customFormat="1" ht="15" customHeight="1" x14ac:dyDescent="0.15">
      <c r="A19" s="25"/>
      <c r="B19" s="30" t="s">
        <v>24</v>
      </c>
      <c r="C19" s="20"/>
      <c r="D19" s="27"/>
      <c r="E19" s="22"/>
      <c r="F19" s="23"/>
      <c r="G19" s="23">
        <f t="shared" si="0"/>
        <v>0</v>
      </c>
      <c r="K19"/>
    </row>
    <row r="20" spans="1:11" s="2" customFormat="1" ht="15" customHeight="1" x14ac:dyDescent="0.15">
      <c r="A20" s="25"/>
      <c r="B20" s="30" t="s">
        <v>28</v>
      </c>
      <c r="C20" s="20"/>
      <c r="D20" s="27"/>
      <c r="E20" s="22">
        <f t="shared" ref="E20:E33" si="1">C20*D20</f>
        <v>0</v>
      </c>
      <c r="F20" s="23">
        <f>E20*10%</f>
        <v>0</v>
      </c>
      <c r="G20" s="23">
        <f t="shared" si="0"/>
        <v>0</v>
      </c>
      <c r="I20" s="28"/>
      <c r="K20"/>
    </row>
    <row r="21" spans="1:11" s="2" customFormat="1" ht="15" customHeight="1" x14ac:dyDescent="0.15">
      <c r="A21" s="25"/>
      <c r="B21" s="30" t="s">
        <v>26</v>
      </c>
      <c r="C21" s="20"/>
      <c r="D21" s="27"/>
      <c r="E21" s="22">
        <f t="shared" si="1"/>
        <v>0</v>
      </c>
      <c r="F21" s="23">
        <f>E21*10%</f>
        <v>0</v>
      </c>
      <c r="G21" s="23">
        <f t="shared" si="0"/>
        <v>0</v>
      </c>
      <c r="K21"/>
    </row>
    <row r="22" spans="1:11" s="2" customFormat="1" ht="15" customHeight="1" x14ac:dyDescent="0.15">
      <c r="A22" s="25"/>
      <c r="B22" s="30" t="s">
        <v>16</v>
      </c>
      <c r="C22" s="20"/>
      <c r="D22" s="27"/>
      <c r="E22" s="22">
        <f t="shared" si="1"/>
        <v>0</v>
      </c>
      <c r="F22" s="23">
        <f>E22*10%</f>
        <v>0</v>
      </c>
      <c r="G22" s="23">
        <f t="shared" si="0"/>
        <v>0</v>
      </c>
      <c r="I22" s="28"/>
      <c r="K22"/>
    </row>
    <row r="23" spans="1:11" s="2" customFormat="1" ht="15" customHeight="1" x14ac:dyDescent="0.15">
      <c r="A23" s="25"/>
      <c r="B23" s="30" t="s">
        <v>25</v>
      </c>
      <c r="C23" s="20"/>
      <c r="D23" s="27"/>
      <c r="E23" s="22">
        <f t="shared" si="1"/>
        <v>0</v>
      </c>
      <c r="F23" s="23">
        <f>E23*10%</f>
        <v>0</v>
      </c>
      <c r="G23" s="23">
        <f t="shared" si="0"/>
        <v>0</v>
      </c>
      <c r="K23"/>
    </row>
    <row r="24" spans="1:11" s="2" customFormat="1" ht="15" customHeight="1" x14ac:dyDescent="0.15">
      <c r="A24" s="25"/>
      <c r="B24" s="30" t="s">
        <v>29</v>
      </c>
      <c r="C24" s="20"/>
      <c r="D24" s="27"/>
      <c r="E24" s="22">
        <f t="shared" si="1"/>
        <v>0</v>
      </c>
      <c r="F24" s="23">
        <f>E24*10%</f>
        <v>0</v>
      </c>
      <c r="G24" s="23">
        <f t="shared" si="0"/>
        <v>0</v>
      </c>
      <c r="K24"/>
    </row>
    <row r="25" spans="1:11" s="2" customFormat="1" ht="15" customHeight="1" x14ac:dyDescent="0.15">
      <c r="A25" s="25"/>
      <c r="B25" s="31" t="s">
        <v>31</v>
      </c>
      <c r="C25" s="20"/>
      <c r="D25" s="27"/>
      <c r="E25" s="22">
        <f t="shared" si="1"/>
        <v>0</v>
      </c>
      <c r="F25" s="23"/>
      <c r="G25" s="23">
        <f t="shared" si="0"/>
        <v>0</v>
      </c>
      <c r="K25"/>
    </row>
    <row r="26" spans="1:11" s="2" customFormat="1" ht="15" customHeight="1" x14ac:dyDescent="0.15">
      <c r="A26" s="25"/>
      <c r="B26" s="31" t="s">
        <v>30</v>
      </c>
      <c r="C26" s="20"/>
      <c r="D26" s="27"/>
      <c r="E26" s="22">
        <f t="shared" si="1"/>
        <v>0</v>
      </c>
      <c r="F26" s="23">
        <f t="shared" ref="F26:F43" si="2">E26*10%</f>
        <v>0</v>
      </c>
      <c r="G26" s="23">
        <f t="shared" si="0"/>
        <v>0</v>
      </c>
      <c r="I26" s="32"/>
      <c r="K26"/>
    </row>
    <row r="27" spans="1:11" s="2" customFormat="1" ht="15" customHeight="1" x14ac:dyDescent="0.15">
      <c r="A27" s="25"/>
      <c r="B27" s="31"/>
      <c r="C27" s="20"/>
      <c r="D27" s="27"/>
      <c r="E27" s="22">
        <f t="shared" si="1"/>
        <v>0</v>
      </c>
      <c r="F27" s="23">
        <f t="shared" si="2"/>
        <v>0</v>
      </c>
      <c r="G27" s="23">
        <f t="shared" si="0"/>
        <v>0</v>
      </c>
      <c r="I27" s="32"/>
      <c r="K27"/>
    </row>
    <row r="28" spans="1:11" s="2" customFormat="1" ht="15" customHeight="1" x14ac:dyDescent="0.15">
      <c r="A28" s="25"/>
      <c r="B28" s="31"/>
      <c r="C28" s="20"/>
      <c r="D28" s="27"/>
      <c r="E28" s="22">
        <f t="shared" si="1"/>
        <v>0</v>
      </c>
      <c r="F28" s="23">
        <f t="shared" si="2"/>
        <v>0</v>
      </c>
      <c r="G28" s="23">
        <f t="shared" si="0"/>
        <v>0</v>
      </c>
      <c r="I28" s="32"/>
      <c r="K28"/>
    </row>
    <row r="29" spans="1:11" s="2" customFormat="1" ht="15" customHeight="1" x14ac:dyDescent="0.15">
      <c r="A29" s="25"/>
      <c r="B29" s="33"/>
      <c r="C29" s="20"/>
      <c r="D29" s="27"/>
      <c r="E29" s="22">
        <f t="shared" ref="E29" si="3">C29*D29</f>
        <v>0</v>
      </c>
      <c r="F29" s="23">
        <f t="shared" ref="F29" si="4">E29*10%</f>
        <v>0</v>
      </c>
      <c r="G29" s="23">
        <f t="shared" ref="G29" si="5">SUM(E29:F29)</f>
        <v>0</v>
      </c>
      <c r="I29" s="32"/>
      <c r="K29"/>
    </row>
    <row r="30" spans="1:11" s="2" customFormat="1" ht="15" customHeight="1" x14ac:dyDescent="0.15">
      <c r="A30" s="25" t="s">
        <v>32</v>
      </c>
      <c r="B30" s="33" t="s">
        <v>33</v>
      </c>
      <c r="C30" s="20">
        <v>2</v>
      </c>
      <c r="D30" s="27">
        <v>190000</v>
      </c>
      <c r="E30" s="22">
        <f t="shared" si="1"/>
        <v>380000</v>
      </c>
      <c r="F30" s="23">
        <f t="shared" si="2"/>
        <v>38000</v>
      </c>
      <c r="G30" s="23">
        <f t="shared" si="0"/>
        <v>418000</v>
      </c>
      <c r="K30"/>
    </row>
    <row r="31" spans="1:11" s="2" customFormat="1" ht="15" customHeight="1" x14ac:dyDescent="0.15">
      <c r="A31" s="25"/>
      <c r="B31" s="29" t="s">
        <v>34</v>
      </c>
      <c r="C31" s="20"/>
      <c r="D31" s="27"/>
      <c r="E31" s="22">
        <f t="shared" si="1"/>
        <v>0</v>
      </c>
      <c r="F31" s="23">
        <f t="shared" si="2"/>
        <v>0</v>
      </c>
      <c r="G31" s="23">
        <f t="shared" si="0"/>
        <v>0</v>
      </c>
      <c r="K31"/>
    </row>
    <row r="32" spans="1:11" s="2" customFormat="1" ht="15" customHeight="1" x14ac:dyDescent="0.15">
      <c r="A32" s="25"/>
      <c r="B32" s="30"/>
      <c r="C32" s="20"/>
      <c r="D32" s="27"/>
      <c r="E32" s="22">
        <f t="shared" si="1"/>
        <v>0</v>
      </c>
      <c r="F32" s="23">
        <f t="shared" si="2"/>
        <v>0</v>
      </c>
      <c r="G32" s="23">
        <f t="shared" si="0"/>
        <v>0</v>
      </c>
      <c r="K32"/>
    </row>
    <row r="33" spans="1:11" s="2" customFormat="1" ht="15" customHeight="1" x14ac:dyDescent="0.15">
      <c r="A33" s="25"/>
      <c r="B33" s="30"/>
      <c r="C33" s="20"/>
      <c r="D33" s="27"/>
      <c r="E33" s="22">
        <f t="shared" si="1"/>
        <v>0</v>
      </c>
      <c r="F33" s="23">
        <f t="shared" si="2"/>
        <v>0</v>
      </c>
      <c r="G33" s="23">
        <f t="shared" si="0"/>
        <v>0</v>
      </c>
      <c r="K33"/>
    </row>
    <row r="34" spans="1:11" s="2" customFormat="1" ht="15" customHeight="1" x14ac:dyDescent="0.15">
      <c r="A34" s="25" t="s">
        <v>32</v>
      </c>
      <c r="B34" s="30" t="s">
        <v>35</v>
      </c>
      <c r="C34" s="20"/>
      <c r="D34" s="27">
        <v>220000</v>
      </c>
      <c r="E34" s="22"/>
      <c r="F34" s="23">
        <f t="shared" si="2"/>
        <v>0</v>
      </c>
      <c r="G34" s="23">
        <f t="shared" si="0"/>
        <v>0</v>
      </c>
      <c r="K34"/>
    </row>
    <row r="35" spans="1:11" s="2" customFormat="1" ht="15" customHeight="1" x14ac:dyDescent="0.15">
      <c r="A35" s="25"/>
      <c r="B35" s="30" t="s">
        <v>36</v>
      </c>
      <c r="C35" s="20"/>
      <c r="D35" s="27"/>
      <c r="E35" s="22">
        <f>C35*D35</f>
        <v>0</v>
      </c>
      <c r="F35" s="23">
        <f t="shared" si="2"/>
        <v>0</v>
      </c>
      <c r="G35" s="23">
        <f t="shared" si="0"/>
        <v>0</v>
      </c>
      <c r="K35"/>
    </row>
    <row r="36" spans="1:11" s="2" customFormat="1" ht="15" customHeight="1" x14ac:dyDescent="0.15">
      <c r="A36" s="25"/>
      <c r="B36" s="30"/>
      <c r="C36" s="20"/>
      <c r="D36" s="27"/>
      <c r="E36" s="22">
        <f>C36*D36</f>
        <v>0</v>
      </c>
      <c r="F36" s="23">
        <f t="shared" si="2"/>
        <v>0</v>
      </c>
      <c r="G36" s="23">
        <f t="shared" si="0"/>
        <v>0</v>
      </c>
      <c r="K36"/>
    </row>
    <row r="37" spans="1:11" s="2" customFormat="1" ht="15" customHeight="1" x14ac:dyDescent="0.15">
      <c r="A37" s="25"/>
      <c r="B37" s="31"/>
      <c r="C37" s="20"/>
      <c r="D37" s="27"/>
      <c r="E37" s="22">
        <f>C37*D37</f>
        <v>0</v>
      </c>
      <c r="F37" s="23">
        <f t="shared" si="2"/>
        <v>0</v>
      </c>
      <c r="G37" s="23">
        <f t="shared" si="0"/>
        <v>0</v>
      </c>
      <c r="K37"/>
    </row>
    <row r="38" spans="1:11" s="2" customFormat="1" ht="15" customHeight="1" x14ac:dyDescent="0.15">
      <c r="A38" s="25"/>
      <c r="B38" s="30"/>
      <c r="C38" s="20"/>
      <c r="D38" s="27"/>
      <c r="E38" s="22"/>
      <c r="F38" s="23">
        <f t="shared" si="2"/>
        <v>0</v>
      </c>
      <c r="G38" s="23">
        <f t="shared" si="0"/>
        <v>0</v>
      </c>
      <c r="K38"/>
    </row>
    <row r="39" spans="1:11" s="2" customFormat="1" ht="15" customHeight="1" x14ac:dyDescent="0.15">
      <c r="A39" s="25"/>
      <c r="B39" s="30"/>
      <c r="C39" s="20"/>
      <c r="D39" s="27"/>
      <c r="E39" s="22"/>
      <c r="F39" s="23">
        <f t="shared" ref="F39" si="6">E39*10%</f>
        <v>0</v>
      </c>
      <c r="G39" s="23">
        <f t="shared" ref="G39" si="7">SUM(E39:F39)</f>
        <v>0</v>
      </c>
      <c r="K39"/>
    </row>
    <row r="40" spans="1:11" s="2" customFormat="1" ht="15" customHeight="1" x14ac:dyDescent="0.15">
      <c r="A40" s="25"/>
      <c r="B40" s="31"/>
      <c r="C40" s="20"/>
      <c r="D40" s="27"/>
      <c r="E40" s="22">
        <f>C40*D40</f>
        <v>0</v>
      </c>
      <c r="F40" s="23">
        <f t="shared" si="2"/>
        <v>0</v>
      </c>
      <c r="G40" s="23">
        <f t="shared" si="0"/>
        <v>0</v>
      </c>
    </row>
    <row r="41" spans="1:11" s="2" customFormat="1" ht="15" customHeight="1" x14ac:dyDescent="0.15">
      <c r="A41" s="25"/>
      <c r="B41" s="31"/>
      <c r="C41" s="20"/>
      <c r="D41" s="27"/>
      <c r="E41" s="22">
        <f>C41*D41</f>
        <v>0</v>
      </c>
      <c r="F41" s="23">
        <f t="shared" si="2"/>
        <v>0</v>
      </c>
      <c r="G41" s="23">
        <f t="shared" si="0"/>
        <v>0</v>
      </c>
    </row>
    <row r="42" spans="1:11" s="2" customFormat="1" ht="15" customHeight="1" x14ac:dyDescent="0.15">
      <c r="A42" s="34"/>
      <c r="B42" s="35"/>
      <c r="C42" s="36"/>
      <c r="D42" s="23"/>
      <c r="E42" s="22">
        <f>C42*D42</f>
        <v>0</v>
      </c>
      <c r="F42" s="23">
        <f t="shared" si="2"/>
        <v>0</v>
      </c>
      <c r="G42" s="23">
        <f t="shared" si="0"/>
        <v>0</v>
      </c>
    </row>
    <row r="43" spans="1:11" s="2" customFormat="1" ht="15" customHeight="1" thickBot="1" x14ac:dyDescent="0.2">
      <c r="A43" s="37"/>
      <c r="B43" s="38"/>
      <c r="C43" s="39"/>
      <c r="D43" s="40"/>
      <c r="E43" s="22">
        <f>C43*D43</f>
        <v>0</v>
      </c>
      <c r="F43" s="23">
        <f t="shared" si="2"/>
        <v>0</v>
      </c>
      <c r="G43" s="23">
        <f t="shared" si="0"/>
        <v>0</v>
      </c>
    </row>
    <row r="44" spans="1:11" s="2" customFormat="1" ht="15" customHeight="1" x14ac:dyDescent="0.15">
      <c r="A44" s="41" t="s">
        <v>17</v>
      </c>
      <c r="B44" s="42"/>
      <c r="C44" s="6"/>
      <c r="D44" s="43" t="s">
        <v>18</v>
      </c>
      <c r="E44" s="44">
        <f>SUM(E16:E43)</f>
        <v>1700000</v>
      </c>
      <c r="F44" s="45">
        <f>SUM(F16:F43)</f>
        <v>170000</v>
      </c>
      <c r="G44" s="45">
        <f>SUM(G16:G43)</f>
        <v>1870000</v>
      </c>
    </row>
    <row r="45" spans="1:11" s="2" customFormat="1" ht="15" customHeight="1" thickBot="1" x14ac:dyDescent="0.2">
      <c r="A45" s="46" t="s">
        <v>19</v>
      </c>
      <c r="B45" s="47" t="s">
        <v>20</v>
      </c>
      <c r="C45" s="48"/>
      <c r="D45" s="49"/>
      <c r="E45" s="50"/>
      <c r="F45" s="49"/>
      <c r="G45" s="49"/>
    </row>
    <row r="46" spans="1:11" s="2" customFormat="1" ht="15" customHeight="1" x14ac:dyDescent="0.15">
      <c r="A46" s="2" t="s">
        <v>21</v>
      </c>
      <c r="C46" s="4"/>
      <c r="D46" s="4"/>
      <c r="E46" s="4"/>
      <c r="F46" s="4"/>
      <c r="G46" s="4"/>
    </row>
    <row r="47" spans="1:11" s="2" customFormat="1" ht="15" customHeight="1" x14ac:dyDescent="0.15">
      <c r="C47" s="4"/>
      <c r="D47" s="4"/>
      <c r="E47" s="4"/>
      <c r="F47" s="4"/>
      <c r="G47" s="4"/>
    </row>
    <row r="48" spans="1:11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42"/>
      <c r="B49" s="42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고성능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gjang</dc:creator>
  <cp:lastModifiedBy>owner</cp:lastModifiedBy>
  <cp:lastPrinted>2014-09-02T11:32:33Z</cp:lastPrinted>
  <dcterms:created xsi:type="dcterms:W3CDTF">2014-07-24T13:34:11Z</dcterms:created>
  <dcterms:modified xsi:type="dcterms:W3CDTF">2014-09-11T11:33:36Z</dcterms:modified>
</cp:coreProperties>
</file>