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D17" i="3" l="1"/>
  <c r="G18" i="3"/>
  <c r="G19" i="3"/>
  <c r="G20" i="3"/>
  <c r="G21" i="3"/>
  <c r="G22" i="3"/>
  <c r="G23" i="3"/>
  <c r="G24" i="3"/>
  <c r="G25" i="3"/>
  <c r="G26" i="3"/>
  <c r="G27" i="3"/>
  <c r="D27" i="3"/>
  <c r="E27" i="3" s="1"/>
  <c r="D25" i="3"/>
  <c r="D23" i="3"/>
  <c r="E23" i="3" s="1"/>
  <c r="D21" i="3"/>
  <c r="E21" i="3" s="1"/>
  <c r="D19" i="3"/>
  <c r="E19" i="3" s="1"/>
  <c r="E25" i="3" l="1"/>
  <c r="E34" i="3" l="1"/>
  <c r="F34" i="3" l="1"/>
  <c r="G34" i="3" s="1"/>
  <c r="E17" i="3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<sst xmlns="http://schemas.openxmlformats.org/spreadsheetml/2006/main" count="27" uniqueCount="27">
  <si>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</si>
  <si>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</si>
  <si>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</si>
  <si>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</si>
  <si>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</si>
  <si>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</si>
  <si>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</si>
  <si>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</si>
  <si>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</si>
  <si>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</si>
  <si>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</si>
  <si>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</si>
  <si>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</si>
  <si>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</si>
  <si>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</si>
  <si>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</si>
  <si>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</si>
  <si>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</si>
  <si>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</si>
  <si>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</si>
  <si>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프린터 잉크</t>
    <phoneticPr fontId="3" type="noConversion"/>
  </si>
  <si>
    <t>hp 922xl 컬러</t>
    <phoneticPr fontId="3" type="noConversion"/>
  </si>
  <si>
    <t>hp 922xl 검정 6M 미만</t>
    <phoneticPr fontId="3" type="noConversion"/>
  </si>
  <si>
    <t>hp 60 검정 6m 미만</t>
    <phoneticPr fontId="3" type="noConversion"/>
  </si>
  <si>
    <t>hp 564 컬러 6m 미만</t>
    <phoneticPr fontId="3" type="noConversion"/>
  </si>
  <si>
    <t>hp 922 검정 6m 미만</t>
    <phoneticPr fontId="3" type="noConversion"/>
  </si>
  <si>
    <t>h 922xl 컬러 6m 미만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</si>
</sst>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3</xdr:row>
      <xdr:rowOff>209551</xdr:rowOff>
    </xdr:from>
    <xdr:ext cx="3733800" cy="194526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1" y="942976"/>
          <a:ext cx="3733800" cy="194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4" workbookViewId="0">
      <selection activeCell="D30" sqref="D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/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/>
      <c r="B4" s="46"/>
      <c r="C4" s="40" t="s">
        <v>19</v>
      </c>
      <c r="D4" s="4"/>
      <c r="E4" s="4"/>
    </row>
    <row r="5" spans="1:7" ht="15" customHeight="1">
      <c r="A5" s="48" t="s">
        <v>18</v>
      </c>
      <c r="B5" s="39"/>
      <c r="C5" s="38"/>
      <c r="D5" s="4"/>
      <c r="E5" s="4"/>
    </row>
    <row r="6" spans="1:7" ht="15" customHeight="1">
      <c r="A6" s="48" t="s">
        <v>17</v>
      </c>
      <c r="B6" s="3"/>
      <c r="C6" s="4"/>
      <c r="D6" s="4"/>
      <c r="E6" s="4"/>
    </row>
    <row r="7" spans="1:7" ht="15" customHeight="1">
      <c r="A7" s="48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141000</v>
      </c>
      <c r="C11" s="4"/>
      <c r="D11" s="4"/>
      <c r="E11" s="4"/>
    </row>
    <row r="12" spans="1:7" ht="15" customHeight="1">
      <c r="A12" s="3" t="s">
        <v>13</v>
      </c>
      <c r="B12" s="35">
        <v>42017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20</v>
      </c>
      <c r="B17" s="47" t="s">
        <v>21</v>
      </c>
      <c r="C17" s="43">
        <v>10</v>
      </c>
      <c r="D17" s="23">
        <f>18000/2</f>
        <v>9000</v>
      </c>
      <c r="E17" s="17">
        <f>C17*D17</f>
        <v>90000</v>
      </c>
      <c r="F17" s="16"/>
      <c r="G17" s="16">
        <f>SUM(E17:F17)</f>
        <v>90000</v>
      </c>
      <c r="I17" s="26"/>
    </row>
    <row r="18" spans="1:9" s="3" customFormat="1" ht="15" customHeight="1">
      <c r="A18" s="25"/>
      <c r="B18" s="47"/>
      <c r="C18" s="24"/>
      <c r="D18" s="23"/>
      <c r="E18" s="17"/>
      <c r="F18" s="16"/>
      <c r="G18" s="16">
        <f t="shared" ref="G18:G27" si="0">SUM(E18:F18)</f>
        <v>0</v>
      </c>
    </row>
    <row r="19" spans="1:9" s="3" customFormat="1" ht="15" customHeight="1">
      <c r="A19" s="25"/>
      <c r="B19" s="47" t="s">
        <v>22</v>
      </c>
      <c r="C19" s="24">
        <v>1</v>
      </c>
      <c r="D19" s="23">
        <f>36000/3</f>
        <v>12000</v>
      </c>
      <c r="E19" s="17">
        <f>C19*D19</f>
        <v>12000</v>
      </c>
      <c r="F19" s="16"/>
      <c r="G19" s="16">
        <f t="shared" si="0"/>
        <v>12000</v>
      </c>
    </row>
    <row r="20" spans="1:9" s="3" customFormat="1" ht="15" customHeight="1">
      <c r="A20" s="25"/>
      <c r="B20" s="47"/>
      <c r="C20" s="24"/>
      <c r="D20" s="23"/>
      <c r="E20" s="17"/>
      <c r="F20" s="16"/>
      <c r="G20" s="16">
        <f t="shared" si="0"/>
        <v>0</v>
      </c>
      <c r="I20" s="26"/>
    </row>
    <row r="21" spans="1:9" s="3" customFormat="1" ht="15" customHeight="1">
      <c r="A21" s="25"/>
      <c r="B21" s="47" t="s">
        <v>23</v>
      </c>
      <c r="C21" s="24">
        <v>2</v>
      </c>
      <c r="D21" s="23">
        <f>20000/3</f>
        <v>6666.666666666667</v>
      </c>
      <c r="E21" s="17">
        <f>C21*D21</f>
        <v>13333.333333333334</v>
      </c>
      <c r="F21" s="16"/>
      <c r="G21" s="16">
        <f t="shared" si="0"/>
        <v>13333.333333333334</v>
      </c>
    </row>
    <row r="22" spans="1:9" s="3" customFormat="1" ht="15" customHeight="1">
      <c r="A22" s="25"/>
      <c r="B22" s="47"/>
      <c r="C22" s="24"/>
      <c r="D22" s="23"/>
      <c r="E22" s="17"/>
      <c r="F22" s="16"/>
      <c r="G22" s="16">
        <f t="shared" si="0"/>
        <v>0</v>
      </c>
    </row>
    <row r="23" spans="1:9" s="3" customFormat="1" ht="15" customHeight="1">
      <c r="A23" s="25"/>
      <c r="B23" s="47" t="s">
        <v>24</v>
      </c>
      <c r="C23" s="24">
        <v>1</v>
      </c>
      <c r="D23" s="23">
        <f>13000/3</f>
        <v>4333.333333333333</v>
      </c>
      <c r="E23" s="17">
        <f>C23*D23</f>
        <v>4333.333333333333</v>
      </c>
      <c r="F23" s="16"/>
      <c r="G23" s="16">
        <f t="shared" si="0"/>
        <v>4333.333333333333</v>
      </c>
    </row>
    <row r="24" spans="1:9" s="3" customFormat="1" ht="15" customHeight="1">
      <c r="A24" s="25"/>
      <c r="B24" s="47"/>
      <c r="C24" s="24"/>
      <c r="D24" s="23"/>
      <c r="E24" s="17"/>
      <c r="F24" s="16"/>
      <c r="G24" s="16">
        <f t="shared" si="0"/>
        <v>0</v>
      </c>
    </row>
    <row r="25" spans="1:9" s="3" customFormat="1" ht="15" customHeight="1">
      <c r="A25" s="25"/>
      <c r="B25" s="47" t="s">
        <v>25</v>
      </c>
      <c r="C25" s="24">
        <v>2</v>
      </c>
      <c r="D25" s="23">
        <f>14000/3</f>
        <v>4666.666666666667</v>
      </c>
      <c r="E25" s="17">
        <f>C25*D25</f>
        <v>9333.3333333333339</v>
      </c>
      <c r="F25" s="16"/>
      <c r="G25" s="16">
        <f t="shared" si="0"/>
        <v>9333.3333333333339</v>
      </c>
    </row>
    <row r="26" spans="1:9" s="3" customFormat="1" ht="15" customHeight="1">
      <c r="A26" s="25"/>
      <c r="B26" s="47"/>
      <c r="C26" s="24"/>
      <c r="D26" s="23"/>
      <c r="E26" s="17"/>
      <c r="F26" s="16"/>
      <c r="G26" s="16">
        <f t="shared" si="0"/>
        <v>0</v>
      </c>
    </row>
    <row r="27" spans="1:9" s="3" customFormat="1" ht="15" customHeight="1">
      <c r="A27" s="25"/>
      <c r="B27" s="47" t="s">
        <v>26</v>
      </c>
      <c r="C27" s="24">
        <v>2</v>
      </c>
      <c r="D27" s="23">
        <f>18000/3</f>
        <v>6000</v>
      </c>
      <c r="E27" s="17">
        <f>C27*D27</f>
        <v>12000</v>
      </c>
      <c r="F27" s="16"/>
      <c r="G27" s="16">
        <f t="shared" si="0"/>
        <v>12000</v>
      </c>
    </row>
    <row r="28" spans="1:9" s="3" customFormat="1" ht="15" customHeight="1">
      <c r="A28" s="25"/>
      <c r="B28" s="47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141000</v>
      </c>
      <c r="F44" s="12">
        <f>SUM(F16:F43)</f>
        <v>0</v>
      </c>
      <c r="G44" s="12">
        <f>SUM(G16:G43)</f>
        <v>141000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2015-01-13T09:50:29Z</cp:lastPrinted>
  <dcterms:created xsi:type="dcterms:W3CDTF">2014-08-19T00:52:26Z</dcterms:created>
  <dcterms:modified xsi:type="dcterms:W3CDTF">2015-01-13T09:52:13Z</dcterms:modified>
</cp:coreProperties>
</file>