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90" windowWidth="19440" windowHeight="11700"/>
  </bookViews>
  <sheets>
    <sheet name="023k1" sheetId="2" r:id="rId1"/>
  </sheets>
  <calcPr calcId="145621"/>
</workbook>
</file>

<file path=xl/calcChain.xml><?xml version="1.0" encoding="utf-8"?>
<calcChain xmlns="http://schemas.openxmlformats.org/spreadsheetml/2006/main">
  <c r="E33" i="2" l="1"/>
  <c r="E25" i="2"/>
  <c r="F25" i="2" s="1"/>
  <c r="E19" i="2"/>
  <c r="G25" i="2" l="1"/>
  <c r="F19" i="2"/>
  <c r="G19" i="2" s="1"/>
  <c r="E43" i="2"/>
  <c r="F43" i="2" s="1"/>
  <c r="E42" i="2"/>
  <c r="F42" i="2" s="1"/>
  <c r="E41" i="2"/>
  <c r="F41" i="2" s="1"/>
  <c r="E40" i="2"/>
  <c r="F40" i="2" s="1"/>
  <c r="F39" i="2"/>
  <c r="G39" i="2" s="1"/>
  <c r="F38" i="2"/>
  <c r="E37" i="2"/>
  <c r="F37" i="2" s="1"/>
  <c r="E36" i="2"/>
  <c r="F36" i="2" s="1"/>
  <c r="E35" i="2"/>
  <c r="F35" i="2" s="1"/>
  <c r="E34" i="2"/>
  <c r="F34" i="2" s="1"/>
  <c r="F33" i="2"/>
  <c r="E31" i="2"/>
  <c r="E29" i="2"/>
  <c r="F29" i="2" s="1"/>
  <c r="E27" i="2"/>
  <c r="E26" i="2"/>
  <c r="F26" i="2" s="1"/>
  <c r="E24" i="2"/>
  <c r="E23" i="2"/>
  <c r="F23" i="2" s="1"/>
  <c r="E22" i="2"/>
  <c r="F22" i="2" s="1"/>
  <c r="E21" i="2"/>
  <c r="F21" i="2" s="1"/>
  <c r="E20" i="2"/>
  <c r="F20" i="2" s="1"/>
  <c r="E18" i="2"/>
  <c r="E17" i="2"/>
  <c r="F17" i="2" s="1"/>
  <c r="E16" i="2"/>
  <c r="F16" i="2" s="1"/>
  <c r="G20" i="2" l="1"/>
  <c r="G42" i="2"/>
  <c r="F18" i="2"/>
  <c r="G18" i="2" s="1"/>
  <c r="G22" i="2"/>
  <c r="F24" i="2"/>
  <c r="G24" i="2" s="1"/>
  <c r="F27" i="2"/>
  <c r="G27" i="2" s="1"/>
  <c r="G29" i="2"/>
  <c r="F31" i="2"/>
  <c r="G31" i="2" s="1"/>
  <c r="E44" i="2"/>
  <c r="G33" i="2"/>
  <c r="G37" i="2"/>
  <c r="G35" i="2"/>
  <c r="G40" i="2"/>
  <c r="G17" i="2"/>
  <c r="G21" i="2"/>
  <c r="G23" i="2"/>
  <c r="G26" i="2"/>
  <c r="G34" i="2"/>
  <c r="G36" i="2"/>
  <c r="G38" i="2"/>
  <c r="G41" i="2"/>
  <c r="G43" i="2"/>
  <c r="G16" i="2"/>
  <c r="F44" i="2" l="1"/>
  <c r="G44" i="2"/>
  <c r="B11" i="2" s="1"/>
</calcChain>
</file>

<file path=xl/sharedStrings.xml><?xml version="1.0" encoding="utf-8"?>
<sst xmlns="http://schemas.openxmlformats.org/spreadsheetml/2006/main" count="60" uniqueCount="60">
  <si>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</si>
  <si>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</si>
  <si>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</si>
  <si>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</si>
  <si>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</si>
  <si>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</si>
  <si>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</si>
  <si>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</si>
  <si>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</si>
  <si>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</si>
  <si>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</si>
  <si>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</si>
  <si>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</si>
  <si>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</si>
  <si>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</si>
  <si>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</si>
  <si>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</si>
  <si>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</si>
  <si>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</si>
  <si>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</si>
  <si>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</t>
    <phoneticPr fontId="3" type="noConversion"/>
  </si>
  <si>
    <t>책상겸책장</t>
    <phoneticPr fontId="3" type="noConversion"/>
  </si>
  <si>
    <t>600 x 800 x 230</t>
    <phoneticPr fontId="3" type="noConversion"/>
  </si>
  <si>
    <t>이동서랍</t>
    <phoneticPr fontId="3" type="noConversion"/>
  </si>
  <si>
    <t>402 x 580 x 590</t>
    <phoneticPr fontId="3" type="noConversion"/>
  </si>
  <si>
    <t>회전의자</t>
    <phoneticPr fontId="3" type="noConversion"/>
  </si>
  <si>
    <t>회의용테이블</t>
    <phoneticPr fontId="3" type="noConversion"/>
  </si>
  <si>
    <t>회의용의자</t>
    <phoneticPr fontId="3" type="noConversion"/>
  </si>
  <si>
    <t>그릴 케이스</t>
    <phoneticPr fontId="3" type="noConversion"/>
  </si>
  <si>
    <t>암막 블라인드</t>
    <phoneticPr fontId="3" type="noConversion"/>
  </si>
  <si>
    <t>도색</t>
    <phoneticPr fontId="3" type="noConversion"/>
  </si>
  <si>
    <t>도어락</t>
    <phoneticPr fontId="3" type="noConversion"/>
  </si>
  <si>
    <t>시트공사</t>
    <phoneticPr fontId="3" type="noConversion"/>
  </si>
  <si>
    <t>610 x 620 x 1290</t>
    <phoneticPr fontId="3" type="noConversion"/>
  </si>
  <si>
    <t>1800 x 900 x 720</t>
    <phoneticPr fontId="3" type="noConversion"/>
  </si>
  <si>
    <t>595 x 550 x 830</t>
    <phoneticPr fontId="3" type="noConversion"/>
  </si>
  <si>
    <t>3600 x 500 x 1000</t>
    <phoneticPr fontId="3" type="noConversion"/>
  </si>
  <si>
    <t>1800 x 2400</t>
    <phoneticPr fontId="3" type="noConversion"/>
  </si>
  <si>
    <t>식</t>
    <phoneticPr fontId="3" type="noConversion"/>
  </si>
  <si>
    <t>디지털 / 식</t>
    <phoneticPr fontId="3" type="noConversion"/>
  </si>
  <si>
    <t>3600 x 1000</t>
    <phoneticPr fontId="3" type="noConversion"/>
  </si>
  <si>
    <t>hp pav 500-305k5</t>
    <phoneticPr fontId="3" type="noConversion"/>
  </si>
  <si>
    <t>모니터</t>
    <phoneticPr fontId="3" type="noConversion"/>
  </si>
  <si>
    <t>HP 23CW</t>
    <phoneticPr fontId="3" type="noConversion"/>
  </si>
  <si>
    <t>복합기</t>
    <phoneticPr fontId="3" type="noConversion"/>
  </si>
  <si>
    <t>HP x585Z</t>
    <phoneticPr fontId="3" type="noConversion"/>
  </si>
  <si>
    <t>(23인치 Full HD)</t>
    <phoneticPr fontId="3" type="noConversion"/>
  </si>
  <si>
    <t>(A4 / 컬러 / 분당 72매 / 프린터 / 복사 / 스캔 / 팩스 / 550매 카세트 2개)</t>
    <phoneticPr fontId="3" type="noConversion"/>
  </si>
  <si>
    <t xml:space="preserve">(인텔 i5-4590 쿼드쿼어 / 8GB / 128GB SSD / 500GB HDD / Windows 8.1 </t>
    <phoneticPr fontId="3" type="noConversion"/>
  </si>
  <si>
    <t>데스크탑</t>
    <phoneticPr fontId="3" type="noConversion"/>
  </si>
  <si>
    <t>강준영</t>
    <phoneticPr fontId="3" type="noConversion"/>
  </si>
  <si>
    <t>011-248-6518</t>
    <phoneticPr fontId="3" type="noConversion"/>
  </si>
  <si>
    <t xml:space="preserve">이메일 : </t>
    <phoneticPr fontId="3" type="noConversion"/>
  </si>
  <si>
    <t>kangjy3372@daum.net</t>
    <phoneticPr fontId="3" type="noConversion"/>
  </si>
  <si>
    <t>공유기</t>
    <phoneticPr fontId="3" type="noConversion"/>
  </si>
  <si>
    <t>N704BCM 유무선 공유기</t>
    <phoneticPr fontId="3" type="noConversion"/>
  </si>
  <si>
    <t>잡자재</t>
    <phoneticPr fontId="3" type="noConversion"/>
  </si>
  <si>
    <t>멀티탭 5m</t>
    <phoneticPr fontId="3" type="noConversion"/>
  </si>
  <si>
    <t>몰드</t>
    <phoneticPr fontId="3" type="noConversion"/>
  </si>
  <si>
    <t>강화몰드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</si>
</sst>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0" xfId="3" applyAlignment="1">
      <alignment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ngjy3372@daum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A36" sqref="A3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1" width="8.88671875" style="1"/>
    <col min="12" max="12" width="13.44140625" style="1" customWidth="1"/>
    <col min="13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20</v>
      </c>
      <c r="B4" s="50"/>
      <c r="C4" s="7" t="s">
        <v>1</v>
      </c>
      <c r="D4" s="4"/>
      <c r="E4" s="4"/>
    </row>
    <row r="5" spans="1:7" ht="15" customHeight="1" x14ac:dyDescent="0.15">
      <c r="A5" s="8" t="s">
        <v>2</v>
      </c>
      <c r="B5" s="9" t="s">
        <v>51</v>
      </c>
      <c r="C5" s="10"/>
      <c r="D5" s="4"/>
      <c r="E5" s="4"/>
    </row>
    <row r="6" spans="1:7" ht="15" customHeight="1" x14ac:dyDescent="0.15">
      <c r="A6" s="8" t="s">
        <v>52</v>
      </c>
      <c r="B6" s="51" t="s">
        <v>53</v>
      </c>
      <c r="C6" s="4"/>
      <c r="D6" s="4"/>
      <c r="E6" s="4"/>
    </row>
    <row r="7" spans="1:7" ht="15" customHeight="1" x14ac:dyDescent="0.15">
      <c r="A7" s="8" t="s">
        <v>3</v>
      </c>
      <c r="B7" s="2" t="s">
        <v>50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G44</f>
        <v>8512900</v>
      </c>
      <c r="C11" s="4"/>
      <c r="D11" s="4"/>
      <c r="E11" s="4"/>
    </row>
    <row r="12" spans="1:7" ht="15" customHeight="1" x14ac:dyDescent="0.15">
      <c r="A12" s="2" t="s">
        <v>6</v>
      </c>
      <c r="B12" s="13">
        <v>42290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21</v>
      </c>
      <c r="B17" s="48" t="s">
        <v>22</v>
      </c>
      <c r="C17" s="20">
        <v>2</v>
      </c>
      <c r="D17" s="26">
        <v>320000</v>
      </c>
      <c r="E17" s="22">
        <f t="shared" si="0"/>
        <v>640000</v>
      </c>
      <c r="F17" s="23">
        <f t="shared" si="1"/>
        <v>64000</v>
      </c>
      <c r="G17" s="23">
        <f t="shared" si="2"/>
        <v>704000</v>
      </c>
      <c r="I17" s="27"/>
    </row>
    <row r="18" spans="1:9" s="2" customFormat="1" ht="15" customHeight="1" x14ac:dyDescent="0.15">
      <c r="A18" s="25" t="s">
        <v>23</v>
      </c>
      <c r="B18" s="28" t="s">
        <v>24</v>
      </c>
      <c r="C18" s="20">
        <v>2</v>
      </c>
      <c r="D18" s="26">
        <v>110000</v>
      </c>
      <c r="E18" s="22">
        <f t="shared" si="0"/>
        <v>220000</v>
      </c>
      <c r="F18" s="23">
        <f t="shared" si="1"/>
        <v>22000</v>
      </c>
      <c r="G18" s="23">
        <f t="shared" si="2"/>
        <v>242000</v>
      </c>
    </row>
    <row r="19" spans="1:9" s="2" customFormat="1" ht="15" customHeight="1" x14ac:dyDescent="0.15">
      <c r="A19" s="25" t="s">
        <v>25</v>
      </c>
      <c r="B19" s="44" t="s">
        <v>33</v>
      </c>
      <c r="C19" s="20">
        <v>2</v>
      </c>
      <c r="D19" s="26">
        <v>235000</v>
      </c>
      <c r="E19" s="22">
        <f t="shared" ref="E19" si="3">C19*D19</f>
        <v>470000</v>
      </c>
      <c r="F19" s="23">
        <f t="shared" ref="F19" si="4">E19*10%</f>
        <v>47000</v>
      </c>
      <c r="G19" s="23">
        <f t="shared" ref="G19" si="5">SUM(E19:F19)</f>
        <v>517000</v>
      </c>
    </row>
    <row r="20" spans="1:9" s="2" customFormat="1" ht="15" customHeight="1" x14ac:dyDescent="0.15">
      <c r="A20" s="25" t="s">
        <v>26</v>
      </c>
      <c r="B20" s="44" t="s">
        <v>34</v>
      </c>
      <c r="C20" s="20">
        <v>1</v>
      </c>
      <c r="D20" s="26">
        <v>240000</v>
      </c>
      <c r="E20" s="22">
        <f t="shared" si="0"/>
        <v>240000</v>
      </c>
      <c r="F20" s="23">
        <f t="shared" si="1"/>
        <v>24000</v>
      </c>
      <c r="G20" s="23">
        <f t="shared" si="2"/>
        <v>264000</v>
      </c>
      <c r="I20" s="27"/>
    </row>
    <row r="21" spans="1:9" s="2" customFormat="1" ht="15" customHeight="1" x14ac:dyDescent="0.15">
      <c r="A21" s="25" t="s">
        <v>27</v>
      </c>
      <c r="B21" s="44" t="s">
        <v>35</v>
      </c>
      <c r="C21" s="20">
        <v>6</v>
      </c>
      <c r="D21" s="26">
        <v>142000</v>
      </c>
      <c r="E21" s="22">
        <f t="shared" si="0"/>
        <v>852000</v>
      </c>
      <c r="F21" s="23">
        <f t="shared" si="1"/>
        <v>85200</v>
      </c>
      <c r="G21" s="23">
        <f t="shared" si="2"/>
        <v>937200</v>
      </c>
    </row>
    <row r="22" spans="1:9" s="2" customFormat="1" ht="15" customHeight="1" x14ac:dyDescent="0.15">
      <c r="A22" s="25" t="s">
        <v>28</v>
      </c>
      <c r="B22" s="44" t="s">
        <v>36</v>
      </c>
      <c r="C22" s="20">
        <v>1</v>
      </c>
      <c r="D22" s="26">
        <v>450000</v>
      </c>
      <c r="E22" s="22">
        <f t="shared" si="0"/>
        <v>450000</v>
      </c>
      <c r="F22" s="23">
        <f t="shared" si="1"/>
        <v>45000</v>
      </c>
      <c r="G22" s="23">
        <f t="shared" si="2"/>
        <v>495000</v>
      </c>
      <c r="I22" s="27"/>
    </row>
    <row r="23" spans="1:9" s="2" customFormat="1" ht="15" customHeight="1" x14ac:dyDescent="0.15">
      <c r="A23" s="25" t="s">
        <v>29</v>
      </c>
      <c r="B23" s="44" t="s">
        <v>37</v>
      </c>
      <c r="C23" s="20">
        <v>2</v>
      </c>
      <c r="D23" s="26">
        <v>120000</v>
      </c>
      <c r="E23" s="22">
        <f t="shared" si="0"/>
        <v>240000</v>
      </c>
      <c r="F23" s="23">
        <f t="shared" si="1"/>
        <v>24000</v>
      </c>
      <c r="G23" s="23">
        <f t="shared" si="2"/>
        <v>264000</v>
      </c>
    </row>
    <row r="24" spans="1:9" s="2" customFormat="1" ht="15" customHeight="1" x14ac:dyDescent="0.15">
      <c r="A24" s="25" t="s">
        <v>30</v>
      </c>
      <c r="B24" s="44" t="s">
        <v>38</v>
      </c>
      <c r="C24" s="20">
        <v>1</v>
      </c>
      <c r="D24" s="26">
        <v>280000</v>
      </c>
      <c r="E24" s="22">
        <f t="shared" si="0"/>
        <v>280000</v>
      </c>
      <c r="F24" s="23">
        <f t="shared" si="1"/>
        <v>28000</v>
      </c>
      <c r="G24" s="23">
        <f t="shared" si="2"/>
        <v>308000</v>
      </c>
    </row>
    <row r="25" spans="1:9" s="2" customFormat="1" ht="15" customHeight="1" x14ac:dyDescent="0.15">
      <c r="A25" s="25" t="s">
        <v>31</v>
      </c>
      <c r="B25" s="44" t="s">
        <v>39</v>
      </c>
      <c r="C25" s="20">
        <v>1</v>
      </c>
      <c r="D25" s="26">
        <v>280000</v>
      </c>
      <c r="E25" s="22">
        <f t="shared" ref="E25" si="6">C25*D25</f>
        <v>280000</v>
      </c>
      <c r="F25" s="23">
        <f t="shared" ref="F25" si="7">E25*10%</f>
        <v>28000</v>
      </c>
      <c r="G25" s="23">
        <f t="shared" ref="G25" si="8">SUM(E25:F25)</f>
        <v>308000</v>
      </c>
    </row>
    <row r="26" spans="1:9" s="2" customFormat="1" ht="15" customHeight="1" x14ac:dyDescent="0.15">
      <c r="A26" s="25" t="s">
        <v>32</v>
      </c>
      <c r="B26" s="45" t="s">
        <v>40</v>
      </c>
      <c r="C26" s="20">
        <v>1</v>
      </c>
      <c r="D26" s="26">
        <v>270000</v>
      </c>
      <c r="E26" s="22">
        <f t="shared" si="0"/>
        <v>270000</v>
      </c>
      <c r="F26" s="23">
        <f>E26*10%</f>
        <v>27000</v>
      </c>
      <c r="G26" s="23">
        <f t="shared" si="2"/>
        <v>297000</v>
      </c>
    </row>
    <row r="27" spans="1:9" s="2" customFormat="1" ht="15" customHeight="1" x14ac:dyDescent="0.15">
      <c r="A27" s="25" t="s">
        <v>49</v>
      </c>
      <c r="B27" s="44" t="s">
        <v>41</v>
      </c>
      <c r="C27" s="20">
        <v>2</v>
      </c>
      <c r="D27" s="26">
        <v>890000</v>
      </c>
      <c r="E27" s="22">
        <f t="shared" si="0"/>
        <v>1780000</v>
      </c>
      <c r="F27" s="23">
        <f>E27*10%</f>
        <v>178000</v>
      </c>
      <c r="G27" s="23">
        <f t="shared" si="2"/>
        <v>1958000</v>
      </c>
    </row>
    <row r="28" spans="1:9" s="2" customFormat="1" ht="15" customHeight="1" x14ac:dyDescent="0.15">
      <c r="A28" s="25"/>
      <c r="B28" s="44" t="s">
        <v>48</v>
      </c>
      <c r="C28" s="20"/>
      <c r="D28" s="26"/>
      <c r="E28" s="22"/>
      <c r="F28" s="23"/>
      <c r="G28" s="23"/>
    </row>
    <row r="29" spans="1:9" s="2" customFormat="1" ht="15" customHeight="1" x14ac:dyDescent="0.15">
      <c r="A29" s="25" t="s">
        <v>42</v>
      </c>
      <c r="B29" s="44" t="s">
        <v>43</v>
      </c>
      <c r="C29" s="20">
        <v>2</v>
      </c>
      <c r="D29" s="26">
        <v>200000</v>
      </c>
      <c r="E29" s="22">
        <f t="shared" si="0"/>
        <v>400000</v>
      </c>
      <c r="F29" s="23">
        <f t="shared" ref="F29:F39" si="9">E29*10%</f>
        <v>40000</v>
      </c>
      <c r="G29" s="23">
        <f t="shared" si="2"/>
        <v>440000</v>
      </c>
    </row>
    <row r="30" spans="1:9" s="2" customFormat="1" ht="15" customHeight="1" x14ac:dyDescent="0.15">
      <c r="A30" s="25"/>
      <c r="B30" s="25" t="s">
        <v>46</v>
      </c>
      <c r="C30" s="20"/>
      <c r="D30" s="26"/>
      <c r="E30" s="22"/>
      <c r="F30" s="23"/>
      <c r="G30" s="23"/>
    </row>
    <row r="31" spans="1:9" s="2" customFormat="1" ht="15" customHeight="1" x14ac:dyDescent="0.15">
      <c r="A31" s="25" t="s">
        <v>44</v>
      </c>
      <c r="B31" s="25" t="s">
        <v>45</v>
      </c>
      <c r="C31" s="20">
        <v>1</v>
      </c>
      <c r="D31" s="26">
        <v>1500000</v>
      </c>
      <c r="E31" s="22">
        <f t="shared" si="0"/>
        <v>1500000</v>
      </c>
      <c r="F31" s="23">
        <f t="shared" si="9"/>
        <v>150000</v>
      </c>
      <c r="G31" s="23">
        <f t="shared" si="2"/>
        <v>1650000</v>
      </c>
    </row>
    <row r="32" spans="1:9" s="2" customFormat="1" ht="15" customHeight="1" x14ac:dyDescent="0.15">
      <c r="A32" s="25"/>
      <c r="B32" s="44" t="s">
        <v>47</v>
      </c>
      <c r="C32" s="20"/>
      <c r="D32" s="26"/>
      <c r="E32" s="22"/>
      <c r="F32" s="23"/>
      <c r="G32" s="23"/>
    </row>
    <row r="33" spans="1:7" s="2" customFormat="1" ht="15" customHeight="1" x14ac:dyDescent="0.15">
      <c r="A33" s="25" t="s">
        <v>54</v>
      </c>
      <c r="B33" s="44" t="s">
        <v>55</v>
      </c>
      <c r="C33" s="20">
        <v>1</v>
      </c>
      <c r="D33" s="26">
        <v>40000</v>
      </c>
      <c r="E33" s="22">
        <f t="shared" si="0"/>
        <v>40000</v>
      </c>
      <c r="F33" s="23">
        <f t="shared" si="9"/>
        <v>4000</v>
      </c>
      <c r="G33" s="23">
        <f t="shared" si="2"/>
        <v>44000</v>
      </c>
    </row>
    <row r="34" spans="1:7" s="2" customFormat="1" ht="15" customHeight="1" x14ac:dyDescent="0.15">
      <c r="A34" s="25" t="s">
        <v>56</v>
      </c>
      <c r="B34" s="44" t="s">
        <v>57</v>
      </c>
      <c r="C34" s="20">
        <v>3</v>
      </c>
      <c r="D34" s="26">
        <v>9000</v>
      </c>
      <c r="E34" s="22">
        <f t="shared" si="0"/>
        <v>27000</v>
      </c>
      <c r="F34" s="23">
        <f t="shared" si="9"/>
        <v>2700</v>
      </c>
      <c r="G34" s="23">
        <f t="shared" si="2"/>
        <v>29700</v>
      </c>
    </row>
    <row r="35" spans="1:7" s="2" customFormat="1" ht="15" customHeight="1" x14ac:dyDescent="0.15">
      <c r="A35" s="25" t="s">
        <v>58</v>
      </c>
      <c r="B35" s="44" t="s">
        <v>59</v>
      </c>
      <c r="C35" s="20">
        <v>10</v>
      </c>
      <c r="D35" s="26">
        <v>5000</v>
      </c>
      <c r="E35" s="22">
        <f t="shared" si="0"/>
        <v>50000</v>
      </c>
      <c r="F35" s="23">
        <f t="shared" si="9"/>
        <v>5000</v>
      </c>
      <c r="G35" s="23">
        <f t="shared" si="2"/>
        <v>55000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9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9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9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9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15</v>
      </c>
      <c r="B44" s="35"/>
      <c r="C44" s="6"/>
      <c r="D44" s="36" t="s">
        <v>16</v>
      </c>
      <c r="E44" s="37">
        <f>SUM(E16:E43)</f>
        <v>7739000</v>
      </c>
      <c r="F44" s="38">
        <f>SUM(F16:F43)</f>
        <v>773900</v>
      </c>
      <c r="G44" s="38">
        <f>SUM(G16:G43)</f>
        <v>8512900</v>
      </c>
    </row>
    <row r="45" spans="1:7" s="2" customFormat="1" ht="15" customHeight="1" thickBot="1" x14ac:dyDescent="0.2">
      <c r="A45" s="39" t="s">
        <v>17</v>
      </c>
      <c r="B45" s="40" t="s">
        <v>18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19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023k1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2015-04-06T01:48:48Z</cp:lastPrinted>
  <dcterms:created xsi:type="dcterms:W3CDTF">2013-10-08T01:57:35Z</dcterms:created>
  <dcterms:modified xsi:type="dcterms:W3CDTF">2015-10-13T00:44:10Z</dcterms:modified>
</cp:coreProperties>
</file>