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F18" i="6" s="1"/>
  <c r="G18" i="6" s="1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24" i="6"/>
  <c r="G24" i="6" s="1"/>
  <c r="F35" i="6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<sst xmlns="http://schemas.openxmlformats.org/spreadsheetml/2006/main" count="34" uniqueCount="34">
  <si>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</si>
  <si>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</si>
  <si>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</si>
  <si>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</si>
  <si>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</si>
  <si>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</si>
  <si>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</si>
  <si>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</si>
  <si>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</si>
  <si>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</si>
  <si>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</si>
  <si>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</si>
  <si>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</si>
  <si>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</si>
  <si>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</si>
  <si>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</si>
  <si>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</si>
  <si>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</si>
  <si>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</si>
  <si>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</si>
  <si>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</si>
  <si>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</si>
  <si>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</si>
  <si>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</si>
  <si>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TR-M7118HG</t>
    <phoneticPr fontId="2" type="noConversion"/>
  </si>
  <si>
    <t>물품식별번호 : 22873452</t>
    <phoneticPr fontId="2" type="noConversion"/>
  </si>
  <si>
    <t>인텔 i7-4790 3.6GHz</t>
    <phoneticPr fontId="2" type="noConversion"/>
  </si>
  <si>
    <t>4GB DDR3 RAM</t>
    <phoneticPr fontId="2" type="noConversion"/>
  </si>
  <si>
    <t>120GB SSD + 1TB 7200RPM HDD</t>
    <phoneticPr fontId="2" type="noConversion"/>
  </si>
  <si>
    <t>nVidia GT730 1GB</t>
    <phoneticPr fontId="2" type="noConversion"/>
  </si>
  <si>
    <t xml:space="preserve">Windows 8.1 </t>
    <phoneticPr fontId="2" type="noConversion"/>
  </si>
  <si>
    <t>물품제조회사 : 트리엠 (직접생산확인증명)</t>
    <phoneticPr fontId="2" type="noConversion"/>
  </si>
  <si>
    <t>400W 파워 서플라이</t>
    <phoneticPr fontId="2" type="noConversion"/>
  </si>
  <si>
    <t>USB 2.0 4port / USB 3.0 2port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</si>
</sst>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9" sqref="D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23</v>
      </c>
      <c r="B4" s="43"/>
      <c r="C4" s="40" t="s">
        <v>3</v>
      </c>
      <c r="D4" s="5"/>
      <c r="E4" s="5"/>
    </row>
    <row r="5" spans="1:7" ht="15" customHeight="1" x14ac:dyDescent="0.15">
      <c r="A5" s="45" t="s">
        <v>15</v>
      </c>
      <c r="B5" s="8"/>
      <c r="C5" s="9"/>
      <c r="D5" s="5"/>
      <c r="E5" s="5"/>
    </row>
    <row r="6" spans="1:7" ht="15" customHeight="1" x14ac:dyDescent="0.15">
      <c r="A6" s="45" t="s">
        <v>17</v>
      </c>
      <c r="B6" s="3"/>
      <c r="C6" s="5"/>
      <c r="D6" s="5"/>
      <c r="E6" s="5"/>
    </row>
    <row r="7" spans="1:7" ht="15" customHeight="1" x14ac:dyDescent="0.15">
      <c r="A7" s="45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3840000</v>
      </c>
      <c r="C11" s="5"/>
      <c r="D11" s="5"/>
      <c r="E11" s="5"/>
    </row>
    <row r="12" spans="1:7" ht="15" customHeight="1" x14ac:dyDescent="0.15">
      <c r="A12" s="3" t="s">
        <v>5</v>
      </c>
      <c r="B12" s="41">
        <v>42244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3</v>
      </c>
      <c r="D17" s="23">
        <f>1280000/1.1</f>
        <v>1163636.3636363635</v>
      </c>
      <c r="E17" s="19">
        <f t="shared" si="0"/>
        <v>3490909.0909090908</v>
      </c>
      <c r="F17" s="20">
        <f t="shared" si="1"/>
        <v>349090.90909090912</v>
      </c>
      <c r="G17" s="20">
        <f t="shared" si="2"/>
        <v>3840000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26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29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33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 t="s">
        <v>32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 t="s">
        <v>30</v>
      </c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3490909.0909090908</v>
      </c>
      <c r="F45" s="33">
        <f>SUM(F16:F44)</f>
        <v>349090.90909090912</v>
      </c>
      <c r="G45" s="33">
        <f>SUM(G16:G44)</f>
        <v>3840000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gyujang</cp:lastModifiedBy>
  <cp:lastPrinted>2015-07-02T05:05:57Z</cp:lastPrinted>
  <dcterms:created xsi:type="dcterms:W3CDTF">2001-08-16T09:14:24Z</dcterms:created>
  <dcterms:modified xsi:type="dcterms:W3CDTF">2015-08-28T05:45:34Z</dcterms:modified>
</cp:coreProperties>
</file>