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win7" sheetId="8" r:id="rId1"/>
    <sheet name="win8" sheetId="6" r:id="rId2"/>
  </sheets>
  <calcPr calcId="145621"/>
</workbook>
</file>

<file path=xl/calcChain.xml><?xml version="1.0" encoding="utf-8"?>
<calcChain xmlns="http://schemas.openxmlformats.org/spreadsheetml/2006/main">
  <c r="E43" i="8" l="1"/>
  <c r="F43" i="8" s="1"/>
  <c r="F42" i="8"/>
  <c r="E42" i="8"/>
  <c r="G42" i="8" s="1"/>
  <c r="E41" i="8"/>
  <c r="F41" i="8" s="1"/>
  <c r="F40" i="8"/>
  <c r="E40" i="8"/>
  <c r="G40" i="8" s="1"/>
  <c r="E39" i="8"/>
  <c r="F39" i="8" s="1"/>
  <c r="F38" i="8"/>
  <c r="E38" i="8"/>
  <c r="G38" i="8" s="1"/>
  <c r="E37" i="8"/>
  <c r="F37" i="8" s="1"/>
  <c r="F36" i="8"/>
  <c r="E36" i="8"/>
  <c r="G36" i="8" s="1"/>
  <c r="E35" i="8"/>
  <c r="F35" i="8" s="1"/>
  <c r="F34" i="8"/>
  <c r="E34" i="8"/>
  <c r="G34" i="8" s="1"/>
  <c r="E33" i="8"/>
  <c r="F33" i="8" s="1"/>
  <c r="F32" i="8"/>
  <c r="E32" i="8"/>
  <c r="G32" i="8" s="1"/>
  <c r="E31" i="8"/>
  <c r="F31" i="8" s="1"/>
  <c r="F30" i="8"/>
  <c r="E30" i="8"/>
  <c r="G30" i="8" s="1"/>
  <c r="E29" i="8"/>
  <c r="F29" i="8" s="1"/>
  <c r="F28" i="8"/>
  <c r="E28" i="8"/>
  <c r="G28" i="8" s="1"/>
  <c r="E27" i="8"/>
  <c r="F27" i="8" s="1"/>
  <c r="F26" i="8"/>
  <c r="E26" i="8"/>
  <c r="G26" i="8" s="1"/>
  <c r="E25" i="8"/>
  <c r="F25" i="8" s="1"/>
  <c r="F24" i="8"/>
  <c r="E24" i="8"/>
  <c r="G24" i="8" s="1"/>
  <c r="E23" i="8"/>
  <c r="F23" i="8" s="1"/>
  <c r="F22" i="8"/>
  <c r="E22" i="8"/>
  <c r="G22" i="8" s="1"/>
  <c r="E21" i="8"/>
  <c r="F21" i="8" s="1"/>
  <c r="F20" i="8"/>
  <c r="E20" i="8"/>
  <c r="G20" i="8" s="1"/>
  <c r="G19" i="8"/>
  <c r="F18" i="8"/>
  <c r="E18" i="8"/>
  <c r="G18" i="8" s="1"/>
  <c r="E17" i="8"/>
  <c r="F17" i="8" s="1"/>
  <c r="F16" i="8"/>
  <c r="E16" i="8"/>
  <c r="E44" i="8" s="1"/>
  <c r="B12" i="8"/>
  <c r="F44" i="8" l="1"/>
  <c r="G17" i="8"/>
  <c r="G21" i="8"/>
  <c r="G23" i="8"/>
  <c r="G25" i="8"/>
  <c r="G27" i="8"/>
  <c r="G29" i="8"/>
  <c r="G31" i="8"/>
  <c r="G33" i="8"/>
  <c r="G35" i="8"/>
  <c r="G37" i="8"/>
  <c r="G39" i="8"/>
  <c r="G41" i="8"/>
  <c r="G43" i="8"/>
  <c r="G16" i="8"/>
  <c r="B12" i="6"/>
  <c r="E17" i="6"/>
  <c r="F17" i="6" s="1"/>
  <c r="E28" i="6"/>
  <c r="F28" i="6"/>
  <c r="E29" i="6"/>
  <c r="E30" i="6"/>
  <c r="F30" i="6"/>
  <c r="G30" i="6"/>
  <c r="E31" i="6"/>
  <c r="F31" i="6"/>
  <c r="G31" i="6"/>
  <c r="E32" i="6"/>
  <c r="E33" i="6"/>
  <c r="E34" i="6"/>
  <c r="F34" i="6"/>
  <c r="G34" i="6"/>
  <c r="E35" i="6"/>
  <c r="F35" i="6"/>
  <c r="G35" i="6"/>
  <c r="E36" i="6"/>
  <c r="E37" i="6"/>
  <c r="E38" i="6"/>
  <c r="F38" i="6"/>
  <c r="G38" i="6"/>
  <c r="E39" i="6"/>
  <c r="F39" i="6"/>
  <c r="G39" i="6"/>
  <c r="E26" i="6"/>
  <c r="E27" i="6"/>
  <c r="F27" i="6"/>
  <c r="G27" i="6"/>
  <c r="E22" i="6"/>
  <c r="F22" i="6"/>
  <c r="G22" i="6"/>
  <c r="E23" i="6"/>
  <c r="F23" i="6"/>
  <c r="G23" i="6"/>
  <c r="E24" i="6"/>
  <c r="F24" i="6"/>
  <c r="G24" i="6"/>
  <c r="E25" i="6"/>
  <c r="E18" i="6"/>
  <c r="G18" i="6"/>
  <c r="E20" i="6"/>
  <c r="F20" i="6"/>
  <c r="G20" i="6"/>
  <c r="E21" i="6"/>
  <c r="F21" i="6"/>
  <c r="G21" i="6"/>
  <c r="E40" i="6"/>
  <c r="E41" i="6"/>
  <c r="F41" i="6"/>
  <c r="G41" i="6"/>
  <c r="E42" i="6"/>
  <c r="F42" i="6"/>
  <c r="G42" i="6"/>
  <c r="E43" i="6"/>
  <c r="E16" i="6"/>
  <c r="F16" i="6"/>
  <c r="G16" i="6"/>
  <c r="G19" i="6"/>
  <c r="F25" i="6"/>
  <c r="G25" i="6"/>
  <c r="F40" i="6"/>
  <c r="G40" i="6"/>
  <c r="F43" i="6"/>
  <c r="G43" i="6"/>
  <c r="F18" i="6"/>
  <c r="F37" i="6"/>
  <c r="G37" i="6"/>
  <c r="F33" i="6"/>
  <c r="G33" i="6"/>
  <c r="F29" i="6"/>
  <c r="G29" i="6"/>
  <c r="F36" i="6"/>
  <c r="G36" i="6"/>
  <c r="F32" i="6"/>
  <c r="G32" i="6"/>
  <c r="F26" i="6"/>
  <c r="G26" i="6"/>
  <c r="G28" i="6"/>
  <c r="E44" i="6"/>
  <c r="G44" i="8" l="1"/>
  <c r="B11" i="8" s="1"/>
  <c r="G17" i="6"/>
  <c r="G44" i="6" s="1"/>
  <c r="B11" i="6" s="1"/>
  <c r="F44" i="6"/>
</calcChain>
</file>

<file path=xl/sharedStrings.xml><?xml version="1.0" encoding="utf-8"?>
<sst xmlns="http://schemas.openxmlformats.org/spreadsheetml/2006/main" count="66" uniqueCount="35">
  <si>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</si>
  <si>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</si>
  <si>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</si>
  <si>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</si>
  <si>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</si>
  <si>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</si>
  <si>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</si>
  <si>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</si>
  <si>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</si>
  <si>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</si>
  <si>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</si>
  <si>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</si>
  <si>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</si>
  <si>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</si>
  <si>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</si>
  <si>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</si>
  <si>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</si>
  <si>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</si>
  <si>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</si>
  <si>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</si>
  <si>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</si>
  <si>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</si>
  <si>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</si>
  <si>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</si>
  <si>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HP 500-301kr</t>
    <phoneticPr fontId="2" type="noConversion"/>
  </si>
  <si>
    <t>4세대 인텔 하스웰 듀얼코어 셀러론 G1840 (2.8GHz / 2MB / TDP 53W)</t>
    <phoneticPr fontId="2" type="noConversion"/>
  </si>
  <si>
    <t>4GB DDR3 RAM</t>
    <phoneticPr fontId="2" type="noConversion"/>
  </si>
  <si>
    <t>500GB 7200RPM HDD</t>
    <phoneticPr fontId="2" type="noConversion"/>
  </si>
  <si>
    <t>intel HD Graphics</t>
    <phoneticPr fontId="2" type="noConversion"/>
  </si>
  <si>
    <t>HP 500-301kr plus</t>
    <phoneticPr fontId="2" type="noConversion"/>
  </si>
  <si>
    <t>Windows 7 Home Premium 32bit</t>
    <phoneticPr fontId="2" type="noConversion"/>
  </si>
  <si>
    <t>USB 3.0 4port / USB 2.0 4port</t>
    <phoneticPr fontId="2" type="noConversion"/>
  </si>
  <si>
    <t>Onboard Gigabit Lancard</t>
    <phoneticPr fontId="2" type="noConversion"/>
  </si>
  <si>
    <t>PCI Express Gigabit Lancard</t>
    <phoneticPr fontId="2" type="noConversion"/>
  </si>
  <si>
    <t>Windows 8 64bit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</si>
</sst>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742950</xdr:colOff>
      <xdr:row>21</xdr:row>
      <xdr:rowOff>85725</xdr:rowOff>
    </xdr:from>
    <xdr:to>
      <xdr:col>5</xdr:col>
      <xdr:colOff>838200</xdr:colOff>
      <xdr:row>34</xdr:row>
      <xdr:rowOff>137813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4410075"/>
          <a:ext cx="2114550" cy="2528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133350</xdr:rowOff>
    </xdr:from>
    <xdr:to>
      <xdr:col>6</xdr:col>
      <xdr:colOff>171450</xdr:colOff>
      <xdr:row>42</xdr:row>
      <xdr:rowOff>41046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4200"/>
          <a:ext cx="6172200" cy="1431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7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628650</xdr:colOff>
      <xdr:row>21</xdr:row>
      <xdr:rowOff>9525</xdr:rowOff>
    </xdr:from>
    <xdr:to>
      <xdr:col>5</xdr:col>
      <xdr:colOff>723900</xdr:colOff>
      <xdr:row>34</xdr:row>
      <xdr:rowOff>61613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4333875"/>
          <a:ext cx="2114550" cy="2528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48" sqref="B4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23</v>
      </c>
      <c r="B4" s="46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583000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42011.791384722223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29</v>
      </c>
      <c r="C17" s="17">
        <v>1</v>
      </c>
      <c r="D17" s="23">
        <v>530000</v>
      </c>
      <c r="E17" s="19">
        <f t="shared" si="0"/>
        <v>530000</v>
      </c>
      <c r="F17" s="20">
        <f t="shared" si="1"/>
        <v>53000</v>
      </c>
      <c r="G17" s="20">
        <f t="shared" si="2"/>
        <v>583000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25</v>
      </c>
      <c r="C19" s="17"/>
      <c r="D19" s="23"/>
      <c r="E19" s="19"/>
      <c r="F19" s="20"/>
      <c r="G19" s="20">
        <f t="shared" si="2"/>
        <v>0</v>
      </c>
    </row>
    <row r="20" spans="1:9" s="3" customFormat="1" ht="15" customHeight="1" x14ac:dyDescent="0.15">
      <c r="A20" s="22"/>
      <c r="B20" s="43" t="s">
        <v>26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27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22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ref="G22:G28" si="3">SUM(E22:F22)</f>
        <v>0</v>
      </c>
    </row>
    <row r="23" spans="1:9" s="3" customFormat="1" ht="15" customHeight="1" x14ac:dyDescent="0.15">
      <c r="A23" s="22"/>
      <c r="B23" s="43" t="s">
        <v>28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3"/>
        <v>0</v>
      </c>
    </row>
    <row r="24" spans="1:9" s="3" customFormat="1" ht="15" customHeight="1" x14ac:dyDescent="0.15">
      <c r="A24" s="22"/>
      <c r="B24" s="43" t="s">
        <v>32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3"/>
        <v>0</v>
      </c>
    </row>
    <row r="25" spans="1:9" s="3" customFormat="1" ht="15" customHeight="1" x14ac:dyDescent="0.15">
      <c r="A25" s="22"/>
      <c r="B25" s="43" t="s">
        <v>33</v>
      </c>
      <c r="C25" s="17"/>
      <c r="D25" s="23"/>
      <c r="E25" s="19">
        <f t="shared" si="0"/>
        <v>0</v>
      </c>
      <c r="F25" s="20">
        <f t="shared" si="1"/>
        <v>0</v>
      </c>
      <c r="G25" s="20">
        <f t="shared" si="3"/>
        <v>0</v>
      </c>
    </row>
    <row r="26" spans="1:9" s="3" customFormat="1" ht="15" customHeight="1" x14ac:dyDescent="0.15">
      <c r="A26" s="22"/>
      <c r="B26" s="43" t="s">
        <v>31</v>
      </c>
      <c r="C26" s="17"/>
      <c r="D26" s="23"/>
      <c r="E26" s="19">
        <f t="shared" si="0"/>
        <v>0</v>
      </c>
      <c r="F26" s="20">
        <f>E26*10%</f>
        <v>0</v>
      </c>
      <c r="G26" s="20">
        <f t="shared" si="3"/>
        <v>0</v>
      </c>
    </row>
    <row r="27" spans="1:9" s="3" customFormat="1" ht="15" customHeight="1" x14ac:dyDescent="0.15">
      <c r="A27" s="22"/>
      <c r="B27" s="43" t="s">
        <v>30</v>
      </c>
      <c r="C27" s="17"/>
      <c r="D27" s="23"/>
      <c r="E27" s="19">
        <f t="shared" si="0"/>
        <v>0</v>
      </c>
      <c r="F27" s="20">
        <f>E27*10%</f>
        <v>0</v>
      </c>
      <c r="G27" s="20">
        <f t="shared" si="3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0"/>
        <v>0</v>
      </c>
      <c r="F28" s="20">
        <f>E28*10%</f>
        <v>0</v>
      </c>
      <c r="G28" s="20">
        <f t="shared" si="3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0"/>
        <v>0</v>
      </c>
      <c r="F29" s="20">
        <f t="shared" ref="F29:F39" si="4">E29*10%</f>
        <v>0</v>
      </c>
      <c r="G29" s="20">
        <f t="shared" ref="G29:G39" si="5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0"/>
        <v>0</v>
      </c>
      <c r="F30" s="20">
        <f t="shared" si="4"/>
        <v>0</v>
      </c>
      <c r="G30" s="20">
        <f t="shared" si="5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0"/>
        <v>0</v>
      </c>
      <c r="F31" s="20">
        <f t="shared" si="4"/>
        <v>0</v>
      </c>
      <c r="G31" s="20">
        <f t="shared" si="5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0"/>
        <v>0</v>
      </c>
      <c r="F32" s="20">
        <f t="shared" si="4"/>
        <v>0</v>
      </c>
      <c r="G32" s="20">
        <f t="shared" si="5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0"/>
        <v>0</v>
      </c>
      <c r="F33" s="20">
        <f t="shared" si="4"/>
        <v>0</v>
      </c>
      <c r="G33" s="20">
        <f t="shared" si="5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0"/>
        <v>0</v>
      </c>
      <c r="F34" s="20">
        <f t="shared" si="4"/>
        <v>0</v>
      </c>
      <c r="G34" s="20">
        <f t="shared" si="5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 s="20">
        <f t="shared" si="4"/>
        <v>0</v>
      </c>
      <c r="G35" s="20">
        <f t="shared" si="5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0"/>
        <v>0</v>
      </c>
      <c r="F36" s="20">
        <f t="shared" si="4"/>
        <v>0</v>
      </c>
      <c r="G36" s="20">
        <f t="shared" si="5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0"/>
        <v>0</v>
      </c>
      <c r="F37" s="20">
        <f t="shared" si="4"/>
        <v>0</v>
      </c>
      <c r="G37" s="20">
        <f t="shared" si="5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0"/>
        <v>0</v>
      </c>
      <c r="F38" s="20">
        <f t="shared" si="4"/>
        <v>0</v>
      </c>
      <c r="G38" s="20">
        <f t="shared" si="5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0"/>
        <v>0</v>
      </c>
      <c r="F39" s="20">
        <f t="shared" si="4"/>
        <v>0</v>
      </c>
      <c r="G39" s="20">
        <f t="shared" si="5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530000</v>
      </c>
      <c r="F44" s="33">
        <f>SUM(F16:F43)</f>
        <v>53000</v>
      </c>
      <c r="G44" s="33">
        <f>SUM(G16:G43)</f>
        <v>583000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D18" sqref="D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23</v>
      </c>
      <c r="B4" s="46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473000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42011.791384722223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24</v>
      </c>
      <c r="C17" s="17">
        <v>1</v>
      </c>
      <c r="D17" s="23">
        <v>430000</v>
      </c>
      <c r="E17" s="19">
        <f t="shared" si="0"/>
        <v>430000</v>
      </c>
      <c r="F17" s="20">
        <f t="shared" si="1"/>
        <v>43000</v>
      </c>
      <c r="G17" s="20">
        <f t="shared" si="2"/>
        <v>473000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25</v>
      </c>
      <c r="C19" s="17"/>
      <c r="D19" s="23"/>
      <c r="E19" s="19"/>
      <c r="F19" s="20"/>
      <c r="G19" s="20">
        <f t="shared" si="2"/>
        <v>0</v>
      </c>
    </row>
    <row r="20" spans="1:9" s="3" customFormat="1" ht="15" customHeight="1" x14ac:dyDescent="0.15">
      <c r="A20" s="22"/>
      <c r="B20" s="43" t="s">
        <v>26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27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22</v>
      </c>
      <c r="C22" s="17"/>
      <c r="D22" s="23"/>
      <c r="E22" s="19">
        <f t="shared" ref="E22:E28" si="3">C22*D22</f>
        <v>0</v>
      </c>
      <c r="F22" s="20">
        <f t="shared" si="1"/>
        <v>0</v>
      </c>
      <c r="G22" s="20">
        <f t="shared" ref="G22:G28" si="4">SUM(E22:F22)</f>
        <v>0</v>
      </c>
    </row>
    <row r="23" spans="1:9" s="3" customFormat="1" ht="15" customHeight="1" x14ac:dyDescent="0.15">
      <c r="A23" s="22"/>
      <c r="B23" s="43" t="s">
        <v>28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3" t="s">
        <v>32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3" t="s">
        <v>33</v>
      </c>
      <c r="C25" s="17"/>
      <c r="D25" s="23"/>
      <c r="E25" s="19">
        <f t="shared" si="3"/>
        <v>0</v>
      </c>
      <c r="F25" s="20">
        <f t="shared" si="1"/>
        <v>0</v>
      </c>
      <c r="G25" s="20">
        <f t="shared" si="4"/>
        <v>0</v>
      </c>
    </row>
    <row r="26" spans="1:9" s="3" customFormat="1" ht="15" customHeight="1" x14ac:dyDescent="0.15">
      <c r="A26" s="22"/>
      <c r="B26" s="43" t="s">
        <v>31</v>
      </c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3" t="s">
        <v>34</v>
      </c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3"/>
        <v>0</v>
      </c>
      <c r="F28" s="20">
        <f>E28*10%</f>
        <v>0</v>
      </c>
      <c r="G28" s="20">
        <f t="shared" si="4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5">C29*D29</f>
        <v>0</v>
      </c>
      <c r="F29" s="20">
        <f t="shared" ref="F29:F39" si="6">E29*10%</f>
        <v>0</v>
      </c>
      <c r="G29" s="20">
        <f t="shared" ref="G29:G39" si="7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430000</v>
      </c>
      <c r="F44" s="33">
        <f>SUM(F16:F43)</f>
        <v>43000</v>
      </c>
      <c r="G44" s="33">
        <f>SUM(G16:G43)</f>
        <v>473000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win7</vt:lpstr>
      <vt:lpstr>win8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2014-10-21T08:48:47Z</cp:lastPrinted>
  <dcterms:created xsi:type="dcterms:W3CDTF">2001-08-16T09:14:24Z</dcterms:created>
  <dcterms:modified xsi:type="dcterms:W3CDTF">2015-01-07T09:59:41Z</dcterms:modified>
</cp:coreProperties>
</file>