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555" windowWidth="13665" windowHeight="8370" activeTab="1"/>
  </bookViews>
  <sheets>
    <sheet name="노트북" sheetId="8" r:id="rId1"/>
    <sheet name="데스크탑" sheetId="6" r:id="rId2"/>
  </sheets>
  <calcPr calcId="145621"/>
</workbook>
</file>

<file path=xl/calcChain.xml><?xml version="1.0" encoding="utf-8"?>
<calcChain xmlns="http://schemas.openxmlformats.org/spreadsheetml/2006/main">
  <c r="L19" i="6" l="1"/>
  <c r="E17" i="8" l="1"/>
  <c r="F16" i="8"/>
  <c r="E16" i="8"/>
  <c r="F17" i="8" l="1"/>
  <c r="G17" i="8" s="1"/>
  <c r="E47" i="8"/>
  <c r="G16" i="8"/>
  <c r="F47" i="8" l="1"/>
  <c r="G47" i="8"/>
  <c r="B11" i="8" s="1"/>
  <c r="E17" i="6" l="1"/>
  <c r="F17" i="6" s="1"/>
  <c r="G17" i="6" s="1"/>
  <c r="E27" i="6"/>
  <c r="F27" i="6" s="1"/>
  <c r="E28" i="6"/>
  <c r="F28" i="6" s="1"/>
  <c r="G28" i="6" s="1"/>
  <c r="E29" i="6"/>
  <c r="F29" i="6" s="1"/>
  <c r="G29" i="6" s="1"/>
  <c r="E30" i="6"/>
  <c r="E31" i="6"/>
  <c r="E32" i="6"/>
  <c r="F32" i="6" s="1"/>
  <c r="G32" i="6" s="1"/>
  <c r="E33" i="6"/>
  <c r="F33" i="6" s="1"/>
  <c r="G33" i="6" s="1"/>
  <c r="E34" i="6"/>
  <c r="E35" i="6"/>
  <c r="E36" i="6"/>
  <c r="F36" i="6" s="1"/>
  <c r="G36" i="6" s="1"/>
  <c r="E37" i="6"/>
  <c r="F37" i="6" s="1"/>
  <c r="G37" i="6" s="1"/>
  <c r="E25" i="6"/>
  <c r="E26" i="6"/>
  <c r="F26" i="6" s="1"/>
  <c r="G26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38" i="6"/>
  <c r="E39" i="6"/>
  <c r="F39" i="6" s="1"/>
  <c r="G39" i="6" s="1"/>
  <c r="E45" i="6"/>
  <c r="F45" i="6" s="1"/>
  <c r="G45" i="6" s="1"/>
  <c r="E46" i="6"/>
  <c r="F46" i="6" s="1"/>
  <c r="G46" i="6" s="1"/>
  <c r="E16" i="6"/>
  <c r="F16" i="6" s="1"/>
  <c r="G16" i="6" s="1"/>
  <c r="F18" i="6"/>
  <c r="G18" i="6" s="1"/>
  <c r="F24" i="6"/>
  <c r="G24" i="6" s="1"/>
  <c r="F38" i="6"/>
  <c r="G38" i="6" s="1"/>
  <c r="F35" i="6"/>
  <c r="F31" i="6"/>
  <c r="G31" i="6" s="1"/>
  <c r="F34" i="6"/>
  <c r="G34" i="6" s="1"/>
  <c r="F30" i="6"/>
  <c r="G30" i="6" s="1"/>
  <c r="F25" i="6"/>
  <c r="G25" i="6" s="1"/>
  <c r="E47" i="6" l="1"/>
  <c r="G35" i="6"/>
  <c r="G27" i="6"/>
  <c r="G47" i="6" s="1"/>
  <c r="B11" i="6" s="1"/>
  <c r="F47" i="6"/>
</calcChain>
</file>

<file path=xl/sharedStrings.xml><?xml version="1.0" encoding="utf-8"?>
<sst xmlns="http://schemas.openxmlformats.org/spreadsheetml/2006/main" count="65" uniqueCount="43">
  <si>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</si>
  <si>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</si>
  <si>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</si>
  <si>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</si>
  <si>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</si>
  <si>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</si>
  <si>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</si>
  <si>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</si>
  <si>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</si>
  <si>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</si>
  <si>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</si>
  <si>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</si>
  <si>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</si>
  <si>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</si>
  <si>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</si>
  <si>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</si>
  <si>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</si>
  <si>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</si>
  <si>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</si>
  <si>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</si>
  <si>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</si>
  <si>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</si>
  <si>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인텔 i3-4130(3.4GHz)</t>
    <phoneticPr fontId="2" type="noConversion"/>
  </si>
  <si>
    <t>dvd+rw multi</t>
    <phoneticPr fontId="2" type="noConversion"/>
  </si>
  <si>
    <t>Intel HD Graphics 4400</t>
    <phoneticPr fontId="2" type="noConversion"/>
  </si>
  <si>
    <t>8GB DDR3 RAM</t>
    <phoneticPr fontId="2" type="noConversion"/>
  </si>
  <si>
    <t>강원옵틱</t>
    <phoneticPr fontId="2" type="noConversion"/>
  </si>
  <si>
    <t>IEEE1394b</t>
    <phoneticPr fontId="2" type="noConversion"/>
  </si>
  <si>
    <t>HP 500-212k5</t>
    <phoneticPr fontId="2" type="noConversion"/>
  </si>
  <si>
    <t>Windows 7 HP 64bit</t>
    <phoneticPr fontId="2" type="noConversion"/>
  </si>
  <si>
    <t>128GB SSD + 500GB 7200RPM HDD</t>
    <phoneticPr fontId="2" type="noConversion"/>
  </si>
  <si>
    <t>노트북</t>
    <phoneticPr fontId="2" type="noConversion"/>
  </si>
  <si>
    <t>HP 450 G2 J9J31P#128</t>
    <phoneticPr fontId="2" type="noConversion"/>
  </si>
  <si>
    <t>인텔 i5-4210U 1.7GHz (up to 2.7GHz)</t>
    <phoneticPr fontId="2" type="noConversion"/>
  </si>
  <si>
    <t>8GB DDR3L Memory (max 16GB)</t>
    <phoneticPr fontId="2" type="noConversion"/>
  </si>
  <si>
    <t>128GB SSD + 1TB HDD</t>
    <phoneticPr fontId="2" type="noConversion"/>
  </si>
  <si>
    <t>DVD Super Multi</t>
    <phoneticPr fontId="2" type="noConversion"/>
  </si>
  <si>
    <t>AMD Radeon R5 M255 + intel HD Graphics 4400</t>
    <phoneticPr fontId="2" type="noConversion"/>
  </si>
  <si>
    <t>무게 2.4Kg</t>
    <phoneticPr fontId="2" type="noConversion"/>
  </si>
  <si>
    <t>15.6인치 1920 x 1080 Full HD 해상도</t>
    <phoneticPr fontId="2" type="noConversion"/>
  </si>
  <si>
    <t xml:space="preserve">Windows 7 Pro 64bit </t>
    <phoneticPr fontId="2" type="noConversion"/>
  </si>
  <si>
    <t>모니터</t>
    <phoneticPr fontId="2" type="noConversion"/>
  </si>
  <si>
    <t>HP 23CW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</si>
</sst>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9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0"/>
  <sheetViews>
    <sheetView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26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1100000</v>
      </c>
      <c r="C11" s="5"/>
      <c r="D11" s="5"/>
      <c r="E11" s="5"/>
    </row>
    <row r="12" spans="1:7" ht="15" customHeight="1" x14ac:dyDescent="0.15">
      <c r="A12" s="3" t="s">
        <v>5</v>
      </c>
      <c r="B12" s="41">
        <v>42012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17" si="0">C16*D16</f>
        <v>0</v>
      </c>
      <c r="F16" s="20">
        <f t="shared" ref="F16:F17" si="1">E16*10%</f>
        <v>0</v>
      </c>
      <c r="G16" s="21">
        <f t="shared" ref="G16:G17" si="2">SUM(E16:F16)</f>
        <v>0</v>
      </c>
    </row>
    <row r="17" spans="1:9" s="3" customFormat="1" ht="15" customHeight="1" x14ac:dyDescent="0.15">
      <c r="A17" s="22" t="s">
        <v>31</v>
      </c>
      <c r="B17" s="42" t="s">
        <v>32</v>
      </c>
      <c r="C17" s="17">
        <v>1</v>
      </c>
      <c r="D17" s="23">
        <v>1000000</v>
      </c>
      <c r="E17" s="19">
        <f t="shared" si="0"/>
        <v>1000000</v>
      </c>
      <c r="F17" s="20">
        <f t="shared" si="1"/>
        <v>100000</v>
      </c>
      <c r="G17" s="20">
        <f t="shared" si="2"/>
        <v>1100000</v>
      </c>
      <c r="I17" s="39"/>
    </row>
    <row r="18" spans="1:9" s="3" customFormat="1" ht="15" customHeight="1" x14ac:dyDescent="0.15">
      <c r="A18" s="22"/>
      <c r="B18" s="22"/>
      <c r="C18" s="17"/>
      <c r="D18" s="23"/>
      <c r="E18" s="19"/>
      <c r="F18" s="20"/>
      <c r="G18" s="20"/>
    </row>
    <row r="19" spans="1:9" s="3" customFormat="1" ht="15" customHeight="1" x14ac:dyDescent="0.15">
      <c r="A19" s="22"/>
      <c r="B19" s="43" t="s">
        <v>33</v>
      </c>
      <c r="C19" s="17"/>
      <c r="D19" s="23"/>
      <c r="E19" s="19"/>
      <c r="F19" s="20"/>
      <c r="G19" s="20"/>
      <c r="I19" s="39"/>
    </row>
    <row r="20" spans="1:9" s="3" customFormat="1" ht="15" customHeight="1" x14ac:dyDescent="0.15">
      <c r="A20" s="22"/>
      <c r="B20" s="43" t="s">
        <v>34</v>
      </c>
      <c r="C20" s="17"/>
      <c r="D20" s="23"/>
      <c r="E20" s="19"/>
      <c r="F20" s="20"/>
      <c r="G20" s="20"/>
    </row>
    <row r="21" spans="1:9" s="3" customFormat="1" ht="15" customHeight="1" x14ac:dyDescent="0.15">
      <c r="A21" s="22"/>
      <c r="B21" s="43" t="s">
        <v>35</v>
      </c>
      <c r="C21" s="17"/>
      <c r="D21" s="23"/>
      <c r="E21" s="19"/>
      <c r="F21" s="20"/>
      <c r="G21" s="20"/>
    </row>
    <row r="22" spans="1:9" s="3" customFormat="1" ht="15" customHeight="1" x14ac:dyDescent="0.15">
      <c r="A22" s="22"/>
      <c r="B22" s="44" t="s">
        <v>36</v>
      </c>
      <c r="C22" s="17"/>
      <c r="D22" s="20"/>
      <c r="E22" s="19"/>
      <c r="F22" s="20"/>
      <c r="G22" s="20"/>
    </row>
    <row r="23" spans="1:9" s="3" customFormat="1" ht="15" customHeight="1" x14ac:dyDescent="0.15">
      <c r="A23" s="22"/>
      <c r="B23" s="44" t="s">
        <v>37</v>
      </c>
      <c r="C23" s="17"/>
      <c r="D23" s="20"/>
      <c r="E23" s="19"/>
      <c r="F23" s="20"/>
      <c r="G23" s="20"/>
    </row>
    <row r="24" spans="1:9" s="3" customFormat="1" ht="15" customHeight="1" x14ac:dyDescent="0.15">
      <c r="A24" s="22"/>
      <c r="B24" s="43" t="s">
        <v>38</v>
      </c>
      <c r="C24" s="17"/>
      <c r="D24" s="20"/>
      <c r="E24" s="19"/>
      <c r="F24" s="20"/>
      <c r="G24" s="20"/>
    </row>
    <row r="25" spans="1:9" s="3" customFormat="1" ht="15" customHeight="1" x14ac:dyDescent="0.15">
      <c r="A25" s="22"/>
      <c r="B25" s="43" t="s">
        <v>39</v>
      </c>
      <c r="C25" s="17"/>
      <c r="D25" s="20"/>
      <c r="E25" s="19"/>
      <c r="F25" s="20"/>
      <c r="G25" s="20"/>
    </row>
    <row r="26" spans="1:9" s="3" customFormat="1" ht="15" customHeight="1" x14ac:dyDescent="0.15">
      <c r="A26" s="22"/>
      <c r="B26" s="43" t="s">
        <v>40</v>
      </c>
      <c r="C26" s="17"/>
      <c r="D26" s="20"/>
      <c r="E26" s="19"/>
      <c r="F26" s="20"/>
      <c r="G26" s="20"/>
    </row>
    <row r="27" spans="1:9" s="3" customFormat="1" ht="15" customHeight="1" x14ac:dyDescent="0.15">
      <c r="A27" s="22"/>
      <c r="B27" s="43"/>
      <c r="C27" s="17"/>
      <c r="D27" s="23"/>
      <c r="E27" s="19"/>
      <c r="F27" s="20"/>
      <c r="G27" s="20"/>
    </row>
    <row r="28" spans="1:9" s="3" customFormat="1" ht="15" customHeight="1" x14ac:dyDescent="0.15">
      <c r="A28" s="22"/>
      <c r="B28" s="43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3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3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3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3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3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3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3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3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3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3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/>
      <c r="F45" s="20"/>
      <c r="G45" s="20"/>
    </row>
    <row r="46" spans="1:7" s="3" customFormat="1" ht="15" customHeight="1" thickBot="1" x14ac:dyDescent="0.2">
      <c r="A46" s="26"/>
      <c r="B46" s="26"/>
      <c r="C46" s="27"/>
      <c r="D46" s="28"/>
      <c r="E46" s="19"/>
      <c r="F46" s="20"/>
      <c r="G46" s="20"/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1000000</v>
      </c>
      <c r="F47" s="33">
        <f>SUM(F16:F46)</f>
        <v>100000</v>
      </c>
      <c r="G47" s="33">
        <f>SUM(G16:G46)</f>
        <v>1100000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1:G1"/>
    <mergeCell ref="A4:B4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0"/>
  <sheetViews>
    <sheetView tabSelected="1" workbookViewId="0">
      <selection activeCell="E34" sqref="E3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6" t="s">
        <v>26</v>
      </c>
      <c r="B4" s="46"/>
      <c r="C4" s="40" t="s">
        <v>3</v>
      </c>
      <c r="D4" s="5"/>
      <c r="E4" s="5"/>
    </row>
    <row r="5" spans="1:7" ht="15" customHeight="1" x14ac:dyDescent="0.15">
      <c r="A5" s="3" t="s">
        <v>15</v>
      </c>
      <c r="B5" s="8"/>
      <c r="C5" s="9"/>
      <c r="D5" s="5"/>
      <c r="E5" s="5"/>
    </row>
    <row r="6" spans="1:7" ht="15" customHeight="1" x14ac:dyDescent="0.15">
      <c r="A6" s="3" t="s">
        <v>17</v>
      </c>
      <c r="B6" s="3"/>
      <c r="C6" s="5"/>
      <c r="D6" s="5"/>
      <c r="E6" s="5"/>
    </row>
    <row r="7" spans="1:7" ht="15" customHeight="1" x14ac:dyDescent="0.15">
      <c r="A7" s="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G47</f>
        <v>1012000</v>
      </c>
      <c r="C11" s="5"/>
      <c r="D11" s="5"/>
      <c r="E11" s="5"/>
    </row>
    <row r="12" spans="1:7" ht="15" customHeight="1" x14ac:dyDescent="0.15">
      <c r="A12" s="3" t="s">
        <v>5</v>
      </c>
      <c r="B12" s="41">
        <v>42026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12" s="3" customFormat="1" ht="15" customHeight="1" x14ac:dyDescent="0.15">
      <c r="A17" s="22" t="s">
        <v>21</v>
      </c>
      <c r="B17" s="22" t="s">
        <v>28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12" s="3" customFormat="1" ht="15" customHeight="1" x14ac:dyDescent="0.15">
      <c r="A18" s="22"/>
      <c r="B18" s="43" t="s">
        <v>22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12" s="3" customFormat="1" ht="15" customHeight="1" x14ac:dyDescent="0.15">
      <c r="A19" s="22"/>
      <c r="B19" s="43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  <c r="L19" s="3">
        <f>480+40+80+130+30</f>
        <v>760</v>
      </c>
    </row>
    <row r="20" spans="1:12" s="3" customFormat="1" ht="15" customHeight="1" x14ac:dyDescent="0.15">
      <c r="A20" s="22"/>
      <c r="B20" s="43" t="s">
        <v>30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12" s="3" customFormat="1" ht="15" customHeight="1" x14ac:dyDescent="0.15">
      <c r="A21" s="22"/>
      <c r="B21" s="43" t="s">
        <v>23</v>
      </c>
      <c r="C21" s="17"/>
      <c r="D21" s="23"/>
      <c r="E21" s="19">
        <f t="shared" ref="E21:E27" si="3">C21*D21</f>
        <v>0</v>
      </c>
      <c r="F21" s="20">
        <f t="shared" si="1"/>
        <v>0</v>
      </c>
      <c r="G21" s="20">
        <f t="shared" ref="G21:G27" si="4">SUM(E21:F21)</f>
        <v>0</v>
      </c>
    </row>
    <row r="22" spans="1:12" s="3" customFormat="1" ht="15" customHeight="1" x14ac:dyDescent="0.15">
      <c r="A22" s="22"/>
      <c r="B22" s="43" t="s">
        <v>24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</row>
    <row r="23" spans="1:12" s="3" customFormat="1" ht="15" customHeight="1" x14ac:dyDescent="0.15">
      <c r="A23" s="22"/>
      <c r="B23" s="43" t="s">
        <v>29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12" s="3" customFormat="1" ht="15" customHeight="1" x14ac:dyDescent="0.15">
      <c r="A24" s="22"/>
      <c r="B24" s="43" t="s">
        <v>27</v>
      </c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12" s="3" customFormat="1" ht="15" customHeight="1" x14ac:dyDescent="0.15">
      <c r="A25" s="22"/>
      <c r="B25" s="43"/>
      <c r="C25" s="17"/>
      <c r="D25" s="23"/>
      <c r="E25" s="19">
        <f t="shared" si="3"/>
        <v>0</v>
      </c>
      <c r="F25" s="20">
        <f>E25*10%</f>
        <v>0</v>
      </c>
      <c r="G25" s="20">
        <f t="shared" si="4"/>
        <v>0</v>
      </c>
    </row>
    <row r="26" spans="1:12" s="3" customFormat="1" ht="15" customHeight="1" x14ac:dyDescent="0.15">
      <c r="A26" s="22" t="s">
        <v>41</v>
      </c>
      <c r="B26" s="22" t="s">
        <v>42</v>
      </c>
      <c r="C26" s="17">
        <v>1</v>
      </c>
      <c r="D26" s="23">
        <v>220000</v>
      </c>
      <c r="E26" s="19">
        <f t="shared" si="3"/>
        <v>220000</v>
      </c>
      <c r="F26" s="20">
        <f>E26*10%</f>
        <v>22000</v>
      </c>
      <c r="G26" s="20">
        <f t="shared" si="4"/>
        <v>242000</v>
      </c>
    </row>
    <row r="27" spans="1:12" s="3" customFormat="1" ht="15" customHeight="1" x14ac:dyDescent="0.15">
      <c r="A27" s="22"/>
      <c r="B27" s="43"/>
      <c r="C27" s="17"/>
      <c r="D27" s="23"/>
      <c r="E27" s="19">
        <f t="shared" si="3"/>
        <v>0</v>
      </c>
      <c r="F27" s="20">
        <f>E27*10%</f>
        <v>0</v>
      </c>
      <c r="G27" s="20">
        <f t="shared" si="4"/>
        <v>0</v>
      </c>
    </row>
    <row r="28" spans="1:12" s="3" customFormat="1" ht="15" customHeight="1" x14ac:dyDescent="0.15">
      <c r="A28" s="22"/>
      <c r="B28" s="43"/>
      <c r="C28" s="17"/>
      <c r="D28" s="23"/>
      <c r="E28" s="19">
        <f t="shared" ref="E28:E37" si="5">C28*D28</f>
        <v>0</v>
      </c>
      <c r="F28" s="20">
        <f t="shared" ref="F28:F37" si="6">E28*10%</f>
        <v>0</v>
      </c>
      <c r="G28" s="20">
        <f t="shared" ref="G28:G37" si="7">SUM(E28:F28)</f>
        <v>0</v>
      </c>
    </row>
    <row r="29" spans="1:12" s="3" customFormat="1" ht="15" customHeight="1" x14ac:dyDescent="0.15">
      <c r="A29" s="22"/>
      <c r="B29" s="43"/>
      <c r="C29" s="17"/>
      <c r="D29" s="23"/>
      <c r="E29" s="19">
        <f t="shared" si="5"/>
        <v>0</v>
      </c>
      <c r="F29" s="20">
        <f t="shared" si="6"/>
        <v>0</v>
      </c>
      <c r="G29" s="20">
        <f t="shared" si="7"/>
        <v>0</v>
      </c>
    </row>
    <row r="30" spans="1:12" s="3" customFormat="1" ht="15" customHeight="1" x14ac:dyDescent="0.15">
      <c r="A30" s="22"/>
      <c r="B30" s="43"/>
      <c r="C30" s="17"/>
      <c r="D30" s="23"/>
      <c r="E30" s="19">
        <f t="shared" si="5"/>
        <v>0</v>
      </c>
      <c r="F30" s="20">
        <f t="shared" si="6"/>
        <v>0</v>
      </c>
      <c r="G30" s="20">
        <f t="shared" si="7"/>
        <v>0</v>
      </c>
    </row>
    <row r="31" spans="1:12" s="3" customFormat="1" ht="15" customHeight="1" x14ac:dyDescent="0.15">
      <c r="A31" s="22"/>
      <c r="B31" s="43"/>
      <c r="C31" s="17"/>
      <c r="D31" s="23"/>
      <c r="E31" s="19">
        <f t="shared" si="5"/>
        <v>0</v>
      </c>
      <c r="F31" s="20">
        <f t="shared" si="6"/>
        <v>0</v>
      </c>
      <c r="G31" s="20">
        <f t="shared" si="7"/>
        <v>0</v>
      </c>
    </row>
    <row r="32" spans="1:12" s="3" customFormat="1" ht="15" customHeight="1" x14ac:dyDescent="0.15">
      <c r="A32" s="22"/>
      <c r="B32" s="43"/>
      <c r="C32" s="17"/>
      <c r="D32" s="23"/>
      <c r="E32" s="19">
        <f t="shared" si="5"/>
        <v>0</v>
      </c>
      <c r="F32" s="20">
        <f t="shared" si="6"/>
        <v>0</v>
      </c>
      <c r="G32" s="20">
        <f t="shared" si="7"/>
        <v>0</v>
      </c>
    </row>
    <row r="33" spans="1:7" s="3" customFormat="1" ht="15" customHeight="1" x14ac:dyDescent="0.15">
      <c r="A33" s="22"/>
      <c r="B33" s="43"/>
      <c r="C33" s="17"/>
      <c r="D33" s="23"/>
      <c r="E33" s="19">
        <f t="shared" si="5"/>
        <v>0</v>
      </c>
      <c r="F33" s="20">
        <f t="shared" si="6"/>
        <v>0</v>
      </c>
      <c r="G33" s="20">
        <f t="shared" si="7"/>
        <v>0</v>
      </c>
    </row>
    <row r="34" spans="1:7" s="3" customFormat="1" ht="15" customHeight="1" x14ac:dyDescent="0.15">
      <c r="A34" s="22"/>
      <c r="B34" s="43"/>
      <c r="C34" s="17"/>
      <c r="D34" s="23"/>
      <c r="E34" s="19">
        <f t="shared" si="5"/>
        <v>0</v>
      </c>
      <c r="F34" s="20">
        <f t="shared" si="6"/>
        <v>0</v>
      </c>
      <c r="G34" s="20">
        <f t="shared" si="7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5"/>
        <v>0</v>
      </c>
      <c r="F35" s="20">
        <f t="shared" si="6"/>
        <v>0</v>
      </c>
      <c r="G35" s="20">
        <f t="shared" si="7"/>
        <v>0</v>
      </c>
    </row>
    <row r="36" spans="1:7" s="3" customFormat="1" ht="15" customHeight="1" x14ac:dyDescent="0.15">
      <c r="A36" s="22"/>
      <c r="B36" s="43"/>
      <c r="C36" s="17"/>
      <c r="D36" s="23"/>
      <c r="E36" s="19">
        <f t="shared" si="5"/>
        <v>0</v>
      </c>
      <c r="F36" s="20">
        <f t="shared" si="6"/>
        <v>0</v>
      </c>
      <c r="G36" s="20">
        <f t="shared" si="7"/>
        <v>0</v>
      </c>
    </row>
    <row r="37" spans="1:7" s="3" customFormat="1" ht="15" customHeight="1" x14ac:dyDescent="0.15">
      <c r="A37" s="22"/>
      <c r="B37" s="43"/>
      <c r="C37" s="17"/>
      <c r="D37" s="23"/>
      <c r="E37" s="19">
        <f t="shared" si="5"/>
        <v>0</v>
      </c>
      <c r="F37" s="20">
        <f t="shared" si="6"/>
        <v>0</v>
      </c>
      <c r="G37" s="20">
        <f t="shared" si="7"/>
        <v>0</v>
      </c>
    </row>
    <row r="38" spans="1:7" s="3" customFormat="1" ht="15" customHeight="1" x14ac:dyDescent="0.15">
      <c r="A38" s="22"/>
      <c r="B38" s="43"/>
      <c r="C38" s="17"/>
      <c r="D38" s="23"/>
      <c r="E38" s="19">
        <f>C38*D38</f>
        <v>0</v>
      </c>
      <c r="F38" s="20">
        <f>E38*10%</f>
        <v>0</v>
      </c>
      <c r="G38" s="20">
        <f>SUM(E38:F38)</f>
        <v>0</v>
      </c>
    </row>
    <row r="39" spans="1:7" s="3" customFormat="1" ht="15" customHeight="1" x14ac:dyDescent="0.15">
      <c r="A39" s="22"/>
      <c r="B39" s="43"/>
      <c r="C39" s="17"/>
      <c r="D39" s="23"/>
      <c r="E39" s="19">
        <f>C39*D39</f>
        <v>0</v>
      </c>
      <c r="F39" s="20">
        <f>E39*10%</f>
        <v>0</v>
      </c>
      <c r="G39" s="20">
        <f>SUM(E39:F39)</f>
        <v>0</v>
      </c>
    </row>
    <row r="40" spans="1:7" s="3" customFormat="1" ht="15" customHeight="1" x14ac:dyDescent="0.15">
      <c r="A40" s="22"/>
      <c r="B40" s="43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3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3"/>
      <c r="C42" s="17"/>
      <c r="D42" s="23"/>
      <c r="E42" s="19"/>
      <c r="F42" s="20"/>
      <c r="G42" s="20"/>
    </row>
    <row r="43" spans="1:7" s="3" customFormat="1" ht="15" customHeight="1" x14ac:dyDescent="0.15">
      <c r="A43" s="22"/>
      <c r="B43" s="43"/>
      <c r="C43" s="17"/>
      <c r="D43" s="23"/>
      <c r="E43" s="19"/>
      <c r="F43" s="20"/>
      <c r="G43" s="20"/>
    </row>
    <row r="44" spans="1:7" s="3" customFormat="1" ht="15" customHeight="1" x14ac:dyDescent="0.15">
      <c r="A44" s="22"/>
      <c r="B44" s="43"/>
      <c r="C44" s="17"/>
      <c r="D44" s="23"/>
      <c r="E44" s="19"/>
      <c r="F44" s="20"/>
      <c r="G44" s="20"/>
    </row>
    <row r="45" spans="1:7" s="3" customFormat="1" ht="15" customHeight="1" x14ac:dyDescent="0.15">
      <c r="A45" s="25"/>
      <c r="B45" s="25"/>
      <c r="C45" s="24"/>
      <c r="D45" s="20"/>
      <c r="E45" s="19">
        <f>C45*D45</f>
        <v>0</v>
      </c>
      <c r="F45" s="20">
        <f>E45*10%</f>
        <v>0</v>
      </c>
      <c r="G45" s="20">
        <f>SUM(E45:F45)</f>
        <v>0</v>
      </c>
    </row>
    <row r="46" spans="1:7" s="3" customFormat="1" ht="15" customHeight="1" thickBot="1" x14ac:dyDescent="0.2">
      <c r="A46" s="26"/>
      <c r="B46" s="26"/>
      <c r="C46" s="27"/>
      <c r="D46" s="28"/>
      <c r="E46" s="19">
        <f>C46*D46</f>
        <v>0</v>
      </c>
      <c r="F46" s="20">
        <f>E46*10%</f>
        <v>0</v>
      </c>
      <c r="G46" s="20">
        <f>SUM(E46:F46)</f>
        <v>0</v>
      </c>
    </row>
    <row r="47" spans="1:7" s="3" customFormat="1" ht="15" customHeight="1" x14ac:dyDescent="0.15">
      <c r="A47" s="29" t="s">
        <v>18</v>
      </c>
      <c r="B47" s="30"/>
      <c r="C47" s="7"/>
      <c r="D47" s="31" t="s">
        <v>13</v>
      </c>
      <c r="E47" s="32">
        <f>SUM(E16:E46)</f>
        <v>920000</v>
      </c>
      <c r="F47" s="33">
        <f>SUM(F16:F46)</f>
        <v>92000</v>
      </c>
      <c r="G47" s="33">
        <f>SUM(G16:G46)</f>
        <v>1012000</v>
      </c>
    </row>
    <row r="48" spans="1:7" s="3" customFormat="1" ht="15" customHeight="1" thickBot="1" x14ac:dyDescent="0.2">
      <c r="A48" s="34" t="s">
        <v>20</v>
      </c>
      <c r="B48" s="35" t="s">
        <v>19</v>
      </c>
      <c r="C48" s="36"/>
      <c r="D48" s="37"/>
      <c r="E48" s="38"/>
      <c r="F48" s="37"/>
      <c r="G48" s="37"/>
    </row>
    <row r="49" spans="1:7" s="3" customFormat="1" ht="15" customHeight="1" x14ac:dyDescent="0.15">
      <c r="A49" s="3" t="s">
        <v>14</v>
      </c>
      <c r="C49" s="5"/>
      <c r="D49" s="5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A52" s="30"/>
      <c r="B52" s="30"/>
      <c r="C52" s="7"/>
      <c r="D52" s="7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  <row r="119" spans="3:7" s="3" customFormat="1" ht="15" customHeight="1" x14ac:dyDescent="0.15">
      <c r="C119" s="5"/>
      <c r="D119" s="5"/>
      <c r="E119" s="5"/>
      <c r="F119" s="5"/>
      <c r="G119" s="5"/>
    </row>
    <row r="120" spans="3:7" s="3" customFormat="1" ht="15" customHeight="1" x14ac:dyDescent="0.15">
      <c r="C120" s="5"/>
      <c r="D120" s="5"/>
      <c r="E120" s="5"/>
      <c r="F120" s="5"/>
      <c r="G120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노트북</vt:lpstr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2015-01-22T05:27:04Z</cp:lastPrinted>
  <dcterms:created xsi:type="dcterms:W3CDTF">2001-08-16T09:14:24Z</dcterms:created>
  <dcterms:modified xsi:type="dcterms:W3CDTF">2015-01-22T07:39:25Z</dcterms:modified>
</cp:coreProperties>
</file>