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E23" i="5" l="1"/>
  <c r="E20" i="5"/>
  <c r="F23" i="5" l="1"/>
  <c r="G23" i="5" s="1"/>
  <c r="G20" i="5"/>
  <c r="F20" i="5"/>
  <c r="G24" i="5"/>
  <c r="G21" i="5"/>
  <c r="E17" i="5"/>
  <c r="E45" i="5" l="1"/>
  <c r="F17" i="5"/>
  <c r="F45" i="5" s="1"/>
  <c r="G17" i="5"/>
  <c r="G45" i="5" l="1"/>
  <c r="B11" i="5" s="1"/>
</calcChain>
</file>

<file path=xl/sharedStrings.xml><?xml version="1.0" encoding="utf-8"?>
<sst xmlns="http://schemas.openxmlformats.org/spreadsheetml/2006/main" count="34" uniqueCount="33">
  <si>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</si>
  <si>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</si>
  <si>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</si>
  <si>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</si>
  <si>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</si>
  <si>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</si>
  <si>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</si>
  <si>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</si>
  <si>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</si>
  <si>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</si>
  <si>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</si>
  <si>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</si>
  <si>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</si>
  <si>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</si>
  <si>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</si>
  <si>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</si>
  <si>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</si>
  <si>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</si>
  <si>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</si>
  <si>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</si>
  <si>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</si>
  <si>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</si>
  <si>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</si>
  <si>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OKI B431 10K 정품</t>
    <phoneticPr fontId="3" type="noConversion"/>
  </si>
  <si>
    <t>(대용량 10,000매)</t>
    <phoneticPr fontId="3" type="noConversion"/>
  </si>
  <si>
    <t>033-254-3295</t>
    <phoneticPr fontId="3" type="noConversion"/>
  </si>
  <si>
    <t>033-242-3295</t>
    <phoneticPr fontId="3" type="noConversion"/>
  </si>
  <si>
    <t>백운길님</t>
    <phoneticPr fontId="3" type="noConversion"/>
  </si>
  <si>
    <t>프린터 토너</t>
    <phoneticPr fontId="3" type="noConversion"/>
  </si>
  <si>
    <t>후지제록스 CT350675</t>
    <phoneticPr fontId="3" type="noConversion"/>
  </si>
  <si>
    <t>후지제록스 CT350677</t>
    <phoneticPr fontId="3" type="noConversion"/>
  </si>
  <si>
    <t>Docuprint C2200 노랑 9,000매 대용량 (표준량은 4,000매)</t>
    <phoneticPr fontId="3" type="noConversion"/>
  </si>
  <si>
    <t>Docuprint C2200 파랑 9,000매 대용량 (표준량은 4,000매)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</si>
</sst>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J22" sqref="J2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20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21</v>
      </c>
      <c r="B4" s="47"/>
      <c r="C4" s="40" t="s">
        <v>19</v>
      </c>
      <c r="D4" s="4"/>
      <c r="E4" s="4"/>
    </row>
    <row r="5" spans="1:7" ht="15" customHeight="1">
      <c r="A5" s="45" t="s">
        <v>18</v>
      </c>
      <c r="B5" s="39" t="s">
        <v>25</v>
      </c>
      <c r="C5" s="38"/>
      <c r="D5" s="4"/>
      <c r="E5" s="4"/>
    </row>
    <row r="6" spans="1:7" ht="15" customHeight="1">
      <c r="A6" s="45" t="s">
        <v>17</v>
      </c>
      <c r="B6" s="3" t="s">
        <v>26</v>
      </c>
      <c r="C6" s="4"/>
      <c r="D6" s="4"/>
      <c r="E6" s="4"/>
    </row>
    <row r="7" spans="1:7" ht="15" customHeight="1">
      <c r="A7" s="45" t="s">
        <v>16</v>
      </c>
      <c r="B7" s="3" t="s">
        <v>27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G45</f>
        <v>407000</v>
      </c>
      <c r="C11" s="4"/>
      <c r="D11" s="4"/>
      <c r="E11" s="4"/>
    </row>
    <row r="12" spans="1:7" ht="15" customHeight="1">
      <c r="A12" s="3" t="s">
        <v>13</v>
      </c>
      <c r="B12" s="35">
        <v>42248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44" t="s">
        <v>23</v>
      </c>
      <c r="C17" s="24">
        <v>1</v>
      </c>
      <c r="D17" s="23">
        <v>110000</v>
      </c>
      <c r="E17" s="17">
        <f>C17*D17</f>
        <v>110000</v>
      </c>
      <c r="F17" s="16">
        <f>E17*10%</f>
        <v>11000</v>
      </c>
      <c r="G17" s="16">
        <f>SUM(E17:F17)</f>
        <v>121000</v>
      </c>
      <c r="I17" s="26"/>
    </row>
    <row r="18" spans="1:9" s="3" customFormat="1" ht="15" customHeight="1">
      <c r="A18" s="25"/>
      <c r="B18" s="44" t="s">
        <v>24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4"/>
      <c r="C19" s="24"/>
      <c r="D19" s="23"/>
      <c r="E19" s="17"/>
      <c r="F19" s="16"/>
      <c r="G19" s="16"/>
    </row>
    <row r="20" spans="1:9" s="3" customFormat="1" ht="15" customHeight="1">
      <c r="A20" s="25" t="s">
        <v>28</v>
      </c>
      <c r="B20" s="44" t="s">
        <v>30</v>
      </c>
      <c r="C20" s="24">
        <v>1</v>
      </c>
      <c r="D20" s="23">
        <v>130000</v>
      </c>
      <c r="E20" s="17">
        <f>C20*D20</f>
        <v>130000</v>
      </c>
      <c r="F20" s="16">
        <f>E20*10%</f>
        <v>13000</v>
      </c>
      <c r="G20" s="16">
        <f>SUM(E20:F20)</f>
        <v>143000</v>
      </c>
    </row>
    <row r="21" spans="1:9" s="3" customFormat="1" ht="15" customHeight="1">
      <c r="A21" s="25"/>
      <c r="B21" s="44" t="s">
        <v>31</v>
      </c>
      <c r="C21" s="24"/>
      <c r="D21" s="23"/>
      <c r="E21" s="17"/>
      <c r="F21" s="16"/>
      <c r="G21" s="16">
        <f>SUM(E21:F21)</f>
        <v>0</v>
      </c>
      <c r="I21" s="26"/>
    </row>
    <row r="22" spans="1:9" s="3" customFormat="1" ht="15" customHeight="1">
      <c r="A22" s="25"/>
      <c r="B22" s="44"/>
      <c r="C22" s="24"/>
      <c r="D22" s="23"/>
      <c r="E22" s="17"/>
      <c r="F22" s="16"/>
      <c r="G22" s="16"/>
    </row>
    <row r="23" spans="1:9" s="3" customFormat="1" ht="15" customHeight="1">
      <c r="A23" s="25" t="s">
        <v>28</v>
      </c>
      <c r="B23" s="44" t="s">
        <v>29</v>
      </c>
      <c r="C23" s="24">
        <v>1</v>
      </c>
      <c r="D23" s="23">
        <v>130000</v>
      </c>
      <c r="E23" s="17">
        <f>C23*D23</f>
        <v>130000</v>
      </c>
      <c r="F23" s="16">
        <f>E23*10%</f>
        <v>13000</v>
      </c>
      <c r="G23" s="16">
        <f>SUM(E23:F23)</f>
        <v>143000</v>
      </c>
    </row>
    <row r="24" spans="1:9" s="3" customFormat="1" ht="15" customHeight="1">
      <c r="A24" s="25"/>
      <c r="B24" s="44" t="s">
        <v>32</v>
      </c>
      <c r="C24" s="24"/>
      <c r="D24" s="23"/>
      <c r="E24" s="17"/>
      <c r="F24" s="16"/>
      <c r="G24" s="16">
        <f>SUM(E24:F24)</f>
        <v>0</v>
      </c>
    </row>
    <row r="25" spans="1:9" s="3" customFormat="1" ht="15" customHeight="1">
      <c r="A25" s="25"/>
      <c r="B25" s="44"/>
      <c r="C25" s="24"/>
      <c r="D25" s="23"/>
      <c r="E25" s="17"/>
      <c r="F25" s="16"/>
      <c r="G25" s="16"/>
    </row>
    <row r="26" spans="1:9" s="3" customFormat="1" ht="15" customHeight="1">
      <c r="A26" s="25"/>
      <c r="B26" s="44"/>
      <c r="C26" s="24"/>
      <c r="D26" s="23"/>
      <c r="E26" s="17"/>
      <c r="F26" s="16"/>
      <c r="G26" s="16"/>
    </row>
    <row r="27" spans="1:9" s="3" customFormat="1" ht="15" customHeight="1">
      <c r="A27" s="25"/>
      <c r="B27" s="44"/>
      <c r="C27" s="24"/>
      <c r="D27" s="23"/>
      <c r="E27" s="17"/>
      <c r="F27" s="16"/>
      <c r="G27" s="16"/>
    </row>
    <row r="28" spans="1:9" s="3" customFormat="1" ht="15" customHeight="1">
      <c r="A28" s="25"/>
      <c r="B28" s="44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4</v>
      </c>
      <c r="B45" s="6"/>
      <c r="C45" s="5"/>
      <c r="D45" s="14" t="s">
        <v>3</v>
      </c>
      <c r="E45" s="13">
        <f>SUM(E16:E44)</f>
        <v>370000</v>
      </c>
      <c r="F45" s="12">
        <f>SUM(F16:F44)</f>
        <v>37000</v>
      </c>
      <c r="G45" s="12">
        <f>SUM(G16:G44)</f>
        <v>407000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2015-09-01T10:10:05Z</dcterms:modified>
</cp:coreProperties>
</file>