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수의구매시" sheetId="4" r:id="rId1"/>
  </sheets>
  <calcPr calcId="145621"/>
</workbook>
</file>

<file path=xl/calcChain.xml><?xml version="1.0" encoding="utf-8"?>
<calcChain xmlns="http://schemas.openxmlformats.org/spreadsheetml/2006/main">
  <c r="E25" i="4" l="1"/>
  <c r="E22" i="4"/>
  <c r="E17" i="4"/>
  <c r="F22" i="4" l="1"/>
  <c r="G22" i="4" s="1"/>
  <c r="E44" i="4"/>
  <c r="F17" i="4"/>
  <c r="F25" i="4"/>
  <c r="G25" i="4" s="1"/>
  <c r="F44" i="4" l="1"/>
  <c r="G17" i="4"/>
  <c r="G44" i="4" s="1"/>
  <c r="B11" i="4" s="1"/>
</calcChain>
</file>

<file path=xl/sharedStrings.xml><?xml version="1.0" encoding="utf-8"?>
<sst xmlns="http://schemas.openxmlformats.org/spreadsheetml/2006/main" count="33" uniqueCount="31">
  <si>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</si>
  <si>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</si>
  <si>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</si>
  <si>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</si>
  <si>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</si>
  <si>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</si>
  <si>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</si>
  <si>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</si>
  <si>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</si>
  <si>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</si>
  <si>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</si>
  <si>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</si>
  <si>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</si>
  <si>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</si>
  <si>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</si>
  <si>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</si>
  <si>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</si>
  <si>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</si>
  <si>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</si>
  <si>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</si>
  <si>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</si>
  <si>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(재)강원테크노파크</t>
    <phoneticPr fontId="3" type="noConversion"/>
  </si>
  <si>
    <t>소프트웨어</t>
    <phoneticPr fontId="3" type="noConversion"/>
  </si>
  <si>
    <t>MS Office 2013 STD</t>
    <phoneticPr fontId="3" type="noConversion"/>
  </si>
  <si>
    <t>워드, 엑셀, 파워포인트, 아웃룩, 원노트, 퍼블리셔</t>
    <phoneticPr fontId="3" type="noConversion"/>
  </si>
  <si>
    <t>소프트웨어</t>
    <phoneticPr fontId="3" type="noConversion"/>
  </si>
  <si>
    <t>(신규 사용자용)</t>
    <phoneticPr fontId="3" type="noConversion"/>
  </si>
  <si>
    <t>v3 IS 9.0 라이선스</t>
    <phoneticPr fontId="3" type="noConversion"/>
  </si>
  <si>
    <t>한글 2014 VP 라이선스</t>
    <phoneticPr fontId="3" type="noConversion"/>
  </si>
  <si>
    <t>(라이센스)</t>
    <phoneticPr fontId="3" type="noConversion"/>
  </si>
  <si>
    <t>2015년  1월   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</si>
</sst>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247651</xdr:colOff>
      <xdr:row>3</xdr:row>
      <xdr:rowOff>228600</xdr:rowOff>
    </xdr:from>
    <xdr:ext cx="3714750" cy="193533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962025"/>
          <a:ext cx="3714750" cy="193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9" sqref="B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19</v>
      </c>
      <c r="D4" s="4"/>
      <c r="E4" s="4"/>
    </row>
    <row r="5" spans="1:7" ht="15" customHeight="1">
      <c r="A5" s="46" t="s">
        <v>18</v>
      </c>
      <c r="B5" s="39"/>
      <c r="C5" s="38"/>
      <c r="D5" s="4"/>
      <c r="E5" s="4"/>
    </row>
    <row r="6" spans="1:7" ht="15" customHeight="1">
      <c r="A6" s="46" t="s">
        <v>17</v>
      </c>
      <c r="B6" s="3"/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3881460</v>
      </c>
      <c r="C11" s="4"/>
      <c r="D11" s="4"/>
      <c r="E11" s="4"/>
    </row>
    <row r="12" spans="1:7" ht="15" customHeight="1">
      <c r="A12" s="3" t="s">
        <v>13</v>
      </c>
      <c r="B12" s="35" t="s">
        <v>30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6</v>
      </c>
      <c r="D17" s="23">
        <v>333100</v>
      </c>
      <c r="E17" s="17">
        <f>C17*D17</f>
        <v>1998600</v>
      </c>
      <c r="F17" s="16">
        <f>E17*10%</f>
        <v>199860</v>
      </c>
      <c r="G17" s="16">
        <f>SUM(E17:F17)</f>
        <v>2198460</v>
      </c>
      <c r="I17" s="26"/>
    </row>
    <row r="18" spans="1:9" s="3" customFormat="1" ht="15" customHeight="1">
      <c r="A18" s="25"/>
      <c r="B18" s="45" t="s">
        <v>29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/>
      <c r="C21" s="24"/>
      <c r="D21" s="23"/>
      <c r="E21" s="17"/>
      <c r="F21" s="16"/>
      <c r="G21" s="16"/>
    </row>
    <row r="22" spans="1:9" s="3" customFormat="1" ht="15" customHeight="1">
      <c r="A22" s="25" t="s">
        <v>22</v>
      </c>
      <c r="B22" s="42" t="s">
        <v>28</v>
      </c>
      <c r="C22" s="24">
        <v>6</v>
      </c>
      <c r="D22" s="23">
        <v>210000</v>
      </c>
      <c r="E22" s="17">
        <f>C22*D22</f>
        <v>1260000</v>
      </c>
      <c r="F22" s="16">
        <f>E22*10%</f>
        <v>126000</v>
      </c>
      <c r="G22" s="16">
        <f>SUM(E22:F22)</f>
        <v>1386000</v>
      </c>
    </row>
    <row r="23" spans="1:9" s="3" customFormat="1" ht="15" customHeight="1">
      <c r="A23" s="25"/>
      <c r="B23" s="45" t="s">
        <v>26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 t="s">
        <v>25</v>
      </c>
      <c r="B25" s="42" t="s">
        <v>27</v>
      </c>
      <c r="C25" s="24">
        <v>6</v>
      </c>
      <c r="D25" s="23">
        <v>45000</v>
      </c>
      <c r="E25" s="17">
        <f>C25*D25</f>
        <v>270000</v>
      </c>
      <c r="F25" s="16">
        <f>E25*10%</f>
        <v>27000</v>
      </c>
      <c r="G25" s="16">
        <f>SUM(E25:F25)</f>
        <v>297000</v>
      </c>
    </row>
    <row r="26" spans="1:9" s="3" customFormat="1" ht="15" customHeight="1">
      <c r="A26" s="25"/>
      <c r="B26" s="45" t="s">
        <v>26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3528600</v>
      </c>
      <c r="F44" s="12">
        <f>SUM(F16:F43)</f>
        <v>352860</v>
      </c>
      <c r="G44" s="12">
        <f>SUM(G16:G43)</f>
        <v>3881460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수의구매시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2015-02-09T01:49:26Z</cp:lastPrinted>
  <dcterms:created xsi:type="dcterms:W3CDTF">2014-08-19T00:52:26Z</dcterms:created>
  <dcterms:modified xsi:type="dcterms:W3CDTF">2015-02-09T01:49:33Z</dcterms:modified>
</cp:coreProperties>
</file>