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" sheetId="7" r:id="rId1"/>
  </sheets>
  <calcPr calcId="145621"/>
</workbook>
</file>

<file path=xl/calcChain.xml><?xml version="1.0" encoding="utf-8"?>
<calcChain xmlns="http://schemas.openxmlformats.org/spreadsheetml/2006/main">
  <c r="D29" i="7" l="1"/>
  <c r="D17" i="7"/>
  <c r="E43" i="7" l="1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9" i="7" s="1"/>
  <c r="F28" i="7"/>
  <c r="E28" i="7"/>
  <c r="G28" i="7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B12" i="7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E44" i="7" l="1"/>
  <c r="G44" i="7"/>
  <c r="B11" i="7" s="1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<sst xmlns="http://schemas.openxmlformats.org/spreadsheetml/2006/main" count="37" uniqueCount="37">
  <si>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</si>
  <si>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</si>
  <si>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</si>
  <si>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</si>
  <si>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</si>
  <si>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</si>
  <si>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</si>
  <si>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</si>
  <si>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</si>
  <si>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</si>
  <si>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</si>
  <si>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</si>
  <si>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</si>
  <si>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</si>
  <si>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</si>
  <si>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</si>
  <si>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</si>
  <si>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</si>
  <si>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</si>
  <si>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</si>
  <si>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</si>
  <si>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</si>
  <si>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</si>
  <si>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</si>
  <si>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</si>
  <si>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hp 400-301kr</t>
    <phoneticPr fontId="2" type="noConversion"/>
  </si>
  <si>
    <t>Windows 8.1 64bit</t>
    <phoneticPr fontId="2" type="noConversion"/>
  </si>
  <si>
    <t>권명상</t>
    <phoneticPr fontId="2" type="noConversion"/>
  </si>
  <si>
    <t xml:space="preserve">주소 : </t>
    <phoneticPr fontId="2" type="noConversion"/>
  </si>
  <si>
    <t>지석로 97 현진에버빌 109-203</t>
    <phoneticPr fontId="2" type="noConversion"/>
  </si>
  <si>
    <t>010-7456-8653 (유명선)</t>
    <phoneticPr fontId="2" type="noConversion"/>
  </si>
  <si>
    <t>010-6377-7115</t>
    <phoneticPr fontId="2" type="noConversion"/>
  </si>
  <si>
    <t>8GB DDR3 RAM</t>
    <phoneticPr fontId="2" type="noConversion"/>
  </si>
  <si>
    <t>128GB SSD / 1TB HDD 7200rpm</t>
    <phoneticPr fontId="2" type="noConversion"/>
  </si>
  <si>
    <t>4세대 하스웰 인텔 i5-4590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</si>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</sst>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962025</xdr:colOff>
      <xdr:row>17</xdr:row>
      <xdr:rowOff>142875</xdr:rowOff>
    </xdr:from>
    <xdr:to>
      <xdr:col>6</xdr:col>
      <xdr:colOff>647700</xdr:colOff>
      <xdr:row>26</xdr:row>
      <xdr:rowOff>171450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3705225"/>
          <a:ext cx="17430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23" sqref="A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27</v>
      </c>
      <c r="B4" s="46"/>
      <c r="C4" s="40" t="s">
        <v>3</v>
      </c>
      <c r="D4" s="5"/>
      <c r="E4" s="5"/>
    </row>
    <row r="5" spans="1:7" ht="15" customHeight="1" x14ac:dyDescent="0.15">
      <c r="A5" s="44" t="s">
        <v>15</v>
      </c>
      <c r="B5" s="8" t="s">
        <v>30</v>
      </c>
      <c r="C5" s="9"/>
      <c r="D5" s="5"/>
      <c r="E5" s="5"/>
    </row>
    <row r="6" spans="1:7" ht="15" customHeight="1" x14ac:dyDescent="0.15">
      <c r="A6" s="44" t="s">
        <v>28</v>
      </c>
      <c r="B6" s="3" t="s">
        <v>29</v>
      </c>
      <c r="C6" s="5"/>
      <c r="D6" s="5"/>
      <c r="E6" s="5"/>
    </row>
    <row r="7" spans="1:7" ht="15" customHeight="1" x14ac:dyDescent="0.15">
      <c r="A7" s="44" t="s">
        <v>16</v>
      </c>
      <c r="B7" s="3" t="s">
        <v>31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1160000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42065.4487912037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20</v>
      </c>
      <c r="B17" s="22" t="s">
        <v>25</v>
      </c>
      <c r="C17" s="17">
        <v>1</v>
      </c>
      <c r="D17" s="23">
        <f>920000/1.1</f>
        <v>836363.63636363635</v>
      </c>
      <c r="E17" s="19">
        <f t="shared" si="0"/>
        <v>836363.63636363635</v>
      </c>
      <c r="F17" s="20">
        <f t="shared" si="1"/>
        <v>83636.363636363647</v>
      </c>
      <c r="G17" s="20">
        <f t="shared" si="2"/>
        <v>920000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34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33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23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24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26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 t="s">
        <v>35</v>
      </c>
      <c r="B29" s="22" t="s">
        <v>36</v>
      </c>
      <c r="C29" s="17">
        <v>1</v>
      </c>
      <c r="D29" s="23">
        <f>240000/1.1</f>
        <v>218181.81818181818</v>
      </c>
      <c r="E29" s="19">
        <f t="shared" si="0"/>
        <v>218181.81818181818</v>
      </c>
      <c r="F29" s="20">
        <f t="shared" ref="F29" si="3">E29*10%</f>
        <v>21818.18181818182</v>
      </c>
      <c r="G29" s="20">
        <f t="shared" si="2"/>
        <v>240000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17</v>
      </c>
      <c r="B44" s="30"/>
      <c r="C44" s="7"/>
      <c r="D44" s="31" t="s">
        <v>13</v>
      </c>
      <c r="E44" s="32">
        <f>SUM(E16:E43)</f>
        <v>1054545.4545454546</v>
      </c>
      <c r="F44"/>
      <c r="G44" s="33">
        <f>SUM(G16:G43)</f>
        <v>1160000</v>
      </c>
    </row>
    <row r="45" spans="1:7" s="3" customFormat="1" ht="15" customHeight="1" thickBot="1" x14ac:dyDescent="0.2">
      <c r="A45" s="34" t="s">
        <v>19</v>
      </c>
      <c r="B45" s="35" t="s">
        <v>18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2015-03-02T01:46:40Z</dcterms:modified>
</cp:coreProperties>
</file>