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" sheetId="2" r:id="rId1"/>
  </sheets>
  <calcPr calcId="145621"/>
</workbook>
</file>

<file path=xl/calcChain.xml><?xml version="1.0" encoding="utf-8"?>
<calcChain xmlns="http://schemas.openxmlformats.org/spreadsheetml/2006/main">
  <c r="E21" i="2" l="1"/>
  <c r="D21" i="2"/>
  <c r="F21" i="2" l="1"/>
  <c r="G21" i="2" s="1"/>
  <c r="G19" i="2"/>
  <c r="F19" i="2"/>
  <c r="E19" i="2"/>
  <c r="D19" i="2"/>
  <c r="D17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E18" i="2"/>
  <c r="F18" i="2" s="1"/>
  <c r="E17" i="2"/>
  <c r="F17" i="2" s="1"/>
  <c r="E16" i="2"/>
  <c r="F16" i="2" s="1"/>
  <c r="G17" i="2" l="1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<sst xmlns="http://schemas.openxmlformats.org/spreadsheetml/2006/main" count="31" uniqueCount="28">
  <si>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</si>
  <si>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</si>
  <si>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</si>
  <si>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</si>
  <si>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</si>
  <si>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</si>
  <si>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</si>
  <si>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</si>
  <si>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</si>
  <si>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</si>
  <si>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</si>
  <si>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</si>
  <si>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</si>
  <si>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</si>
  <si>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</si>
  <si>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</si>
  <si>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</si>
  <si>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</si>
  <si>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</si>
  <si>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</si>
  <si>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</si>
  <si>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춘천시청 도시재생과</t>
    <phoneticPr fontId="3" type="noConversion"/>
  </si>
  <si>
    <t>잉크</t>
    <phoneticPr fontId="3" type="noConversion"/>
  </si>
  <si>
    <t>HP C9464A 검정플로터잉크</t>
    <phoneticPr fontId="3" type="noConversion"/>
  </si>
  <si>
    <t>HP C9469A 노랑플로터잉크</t>
    <phoneticPr fontId="3" type="noConversion"/>
  </si>
  <si>
    <t>HP C9465A 검정플로터잉크</t>
    <phoneticPr fontId="3" type="noConversion"/>
  </si>
  <si>
    <t>(Matte Black)</t>
    <phoneticPr fontId="3" type="noConversion"/>
  </si>
  <si>
    <t>(Photo Black)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</si>
</sst>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4" sqref="B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828000</v>
      </c>
      <c r="C11" s="4"/>
      <c r="D11" s="4"/>
      <c r="E11" s="4"/>
    </row>
    <row r="12" spans="1:7" ht="15" customHeight="1" x14ac:dyDescent="0.15">
      <c r="A12" s="2" t="s">
        <v>6</v>
      </c>
      <c r="B12" s="42">
        <v>42303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9" si="0">C16*D16</f>
        <v>0</v>
      </c>
      <c r="F16" s="21">
        <f t="shared" ref="F16:F19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22</v>
      </c>
      <c r="B17" s="24" t="s">
        <v>23</v>
      </c>
      <c r="C17" s="18">
        <v>1</v>
      </c>
      <c r="D17" s="25">
        <f>276000/1.1</f>
        <v>250909.09090909088</v>
      </c>
      <c r="E17" s="20">
        <f t="shared" si="0"/>
        <v>250909.09090909088</v>
      </c>
      <c r="F17" s="21">
        <f t="shared" si="1"/>
        <v>25090.909090909088</v>
      </c>
      <c r="G17" s="21">
        <f t="shared" si="2"/>
        <v>276000</v>
      </c>
      <c r="I17" s="26"/>
    </row>
    <row r="18" spans="1:9" s="2" customFormat="1" ht="15" customHeight="1" x14ac:dyDescent="0.15">
      <c r="A18" s="23"/>
      <c r="B18" s="23" t="s">
        <v>26</v>
      </c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22</v>
      </c>
      <c r="B19" s="24" t="s">
        <v>25</v>
      </c>
      <c r="C19" s="18">
        <v>1</v>
      </c>
      <c r="D19" s="25">
        <f>276000/1.1</f>
        <v>250909.09090909088</v>
      </c>
      <c r="E19" s="20">
        <f t="shared" si="0"/>
        <v>250909.09090909088</v>
      </c>
      <c r="F19" s="21">
        <f t="shared" si="1"/>
        <v>25090.909090909088</v>
      </c>
      <c r="G19" s="21">
        <f t="shared" si="2"/>
        <v>276000</v>
      </c>
    </row>
    <row r="20" spans="1:9" s="2" customFormat="1" ht="15" customHeight="1" x14ac:dyDescent="0.15">
      <c r="A20" s="23"/>
      <c r="B20" s="23" t="s">
        <v>27</v>
      </c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 t="s">
        <v>22</v>
      </c>
      <c r="B21" s="24" t="s">
        <v>24</v>
      </c>
      <c r="C21" s="18">
        <v>1</v>
      </c>
      <c r="D21" s="25">
        <f>276000/1.1</f>
        <v>250909.09090909088</v>
      </c>
      <c r="E21" s="20">
        <f t="shared" ref="E21" si="3">C21*D21</f>
        <v>250909.09090909088</v>
      </c>
      <c r="F21" s="21">
        <f t="shared" ref="F21" si="4">E21*10%</f>
        <v>25090.909090909088</v>
      </c>
      <c r="G21" s="21">
        <f t="shared" ref="G21" si="5">SUM(E21:F21)</f>
        <v>276000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6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6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6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6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6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6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6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75272.727272727265</v>
      </c>
      <c r="G45" s="36">
        <f>SUM(G16:G44)</f>
        <v>828000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2015-10-27T05:07:48Z</dcterms:modified>
</cp:coreProperties>
</file>