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/>
  </bookViews>
  <sheets>
    <sheet name="x585z 잉크" sheetId="1" r:id="rId1"/>
  </sheets>
  <calcPr calcId="145621"/>
</workbook>
</file>

<file path=xl/calcChain.xml><?xml version="1.0" encoding="utf-8"?>
<calcChain xmlns="http://schemas.openxmlformats.org/spreadsheetml/2006/main">
  <c r="E42" i="1" l="1"/>
  <c r="F42" i="1" s="1"/>
  <c r="F41" i="1"/>
  <c r="E41" i="1"/>
  <c r="G41" i="1" s="1"/>
  <c r="E40" i="1"/>
  <c r="F40" i="1" s="1"/>
  <c r="F39" i="1"/>
  <c r="E39" i="1"/>
  <c r="G39" i="1" s="1"/>
  <c r="E38" i="1"/>
  <c r="F38" i="1" s="1"/>
  <c r="F37" i="1"/>
  <c r="E37" i="1"/>
  <c r="G37" i="1" s="1"/>
  <c r="E36" i="1"/>
  <c r="F36" i="1" s="1"/>
  <c r="F35" i="1"/>
  <c r="E35" i="1"/>
  <c r="G35" i="1" s="1"/>
  <c r="E34" i="1"/>
  <c r="F34" i="1" s="1"/>
  <c r="F33" i="1"/>
  <c r="G33" i="1" s="1"/>
  <c r="F32" i="1"/>
  <c r="E32" i="1"/>
  <c r="G32" i="1" s="1"/>
  <c r="E31" i="1"/>
  <c r="F31" i="1" s="1"/>
  <c r="G28" i="1"/>
  <c r="G27" i="1"/>
  <c r="G26" i="1"/>
  <c r="G25" i="1"/>
  <c r="G24" i="1"/>
  <c r="G23" i="1"/>
  <c r="G22" i="1"/>
  <c r="G21" i="1"/>
  <c r="G20" i="1"/>
  <c r="G19" i="1"/>
  <c r="F18" i="1"/>
  <c r="E18" i="1"/>
  <c r="G18" i="1" s="1"/>
  <c r="E17" i="1"/>
  <c r="F17" i="1" s="1"/>
  <c r="F16" i="1"/>
  <c r="E16" i="1"/>
  <c r="E43" i="1" s="1"/>
  <c r="F43" i="1" l="1"/>
  <c r="G31" i="1"/>
  <c r="G34" i="1"/>
  <c r="G36" i="1"/>
  <c r="G38" i="1"/>
  <c r="G40" i="1"/>
  <c r="G42" i="1"/>
  <c r="G17" i="1"/>
  <c r="G16" i="1"/>
  <c r="G43" i="1" l="1"/>
  <c r="B11" i="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<sst xmlns="http://schemas.openxmlformats.org/spreadsheetml/2006/main" count="35" uniqueCount="35">
  <si>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</si>
  <si>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</si>
  <si>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</si>
  <si>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</si>
  <si>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</si>
  <si>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</si>
  <si>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</si>
  <si>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</si>
  <si>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</si>
  <si>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</si>
  <si>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</si>
  <si>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</si>
  <si>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</si>
  <si>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</si>
  <si>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</si>
  <si>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HP X585Z</t>
    <phoneticPr fontId="3" type="noConversion"/>
  </si>
  <si>
    <t>A4 컬러 잉크젯 복합기</t>
    <phoneticPr fontId="3" type="noConversion"/>
  </si>
  <si>
    <t>1200dpi 고화질 인쇄 및 복사 품질</t>
    <phoneticPr fontId="3" type="noConversion"/>
  </si>
  <si>
    <t>검정/컬러 분당 72매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</si>
  <si>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</si>
  <si>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</si>
  <si>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</si>
  <si>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기본</t>
    <phoneticPr fontId="3" type="noConversion"/>
  </si>
  <si>
    <t>DADF 급지용량 : 100매 / 싱글패스 양면 스캔 ADF (양면 최대 89ipm 스캔속도)</t>
    <phoneticPr fontId="3" type="noConversion"/>
  </si>
  <si>
    <t>용지급지장치 550장 카세트 1ea + 50매 수동급지함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</si>
  <si>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</si>
  <si>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</si>
  <si>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</si>
  <si>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</si>
  <si>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한미정</t>
    <phoneticPr fontId="3" type="noConversion"/>
  </si>
  <si>
    <t>메이킹레빗</t>
    <phoneticPr fontId="3" type="noConversion"/>
  </si>
  <si>
    <t>복합기</t>
    <phoneticPr fontId="3" type="noConversion"/>
  </si>
  <si>
    <t>주  소 :</t>
    <phoneticPr fontId="3" type="noConversion"/>
  </si>
  <si>
    <t>강원대학교 보듬관 1104</t>
    <phoneticPr fontId="3" type="noConversion"/>
  </si>
  <si>
    <t>010-4194-4330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</si>
</sst>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/>
    <xf numFmtId="41" fontId="9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9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B14" sqref="B14"/>
    </sheetView>
  </sheetViews>
  <sheetFormatPr defaultRowHeight="15" customHeight="1" x14ac:dyDescent="0.15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30</v>
      </c>
      <c r="B4" s="8"/>
      <c r="C4" s="9" t="s">
        <v>1</v>
      </c>
      <c r="D4" s="5"/>
      <c r="E4" s="5"/>
    </row>
    <row r="5" spans="1:7" ht="15" customHeight="1" x14ac:dyDescent="0.15">
      <c r="A5" s="10" t="s">
        <v>2</v>
      </c>
      <c r="B5" s="11" t="s">
        <v>34</v>
      </c>
      <c r="C5" s="12"/>
      <c r="D5" s="5"/>
      <c r="E5" s="5"/>
    </row>
    <row r="6" spans="1:7" ht="15" customHeight="1" x14ac:dyDescent="0.15">
      <c r="A6" s="10" t="s">
        <v>32</v>
      </c>
      <c r="B6" s="11" t="s">
        <v>33</v>
      </c>
      <c r="C6" s="5"/>
      <c r="D6" s="5"/>
      <c r="E6" s="5"/>
    </row>
    <row r="7" spans="1:7" ht="15" customHeight="1" x14ac:dyDescent="0.15">
      <c r="A7" s="10" t="s">
        <v>3</v>
      </c>
      <c r="B7" s="11" t="s">
        <v>29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3" t="s">
        <v>4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5</v>
      </c>
      <c r="B11" s="14">
        <f>G43</f>
        <v>1430000</v>
      </c>
      <c r="C11" s="5"/>
      <c r="D11" s="5"/>
      <c r="E11" s="5"/>
    </row>
    <row r="12" spans="1:7" ht="15" customHeight="1" x14ac:dyDescent="0.15">
      <c r="A12" s="3" t="s">
        <v>6</v>
      </c>
      <c r="B12" s="15">
        <v>42259</v>
      </c>
      <c r="C12" s="5"/>
      <c r="D12" s="5"/>
      <c r="E12" s="5"/>
    </row>
    <row r="13" spans="1:7" ht="15" customHeight="1" x14ac:dyDescent="0.15">
      <c r="A13" s="3" t="s">
        <v>7</v>
      </c>
      <c r="B13" s="16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7" t="s">
        <v>8</v>
      </c>
      <c r="B15" s="17" t="s">
        <v>9</v>
      </c>
      <c r="C15" s="18" t="s">
        <v>10</v>
      </c>
      <c r="D15" s="18" t="s">
        <v>11</v>
      </c>
      <c r="E15" s="19" t="s">
        <v>12</v>
      </c>
      <c r="F15" s="19" t="s">
        <v>13</v>
      </c>
      <c r="G15" s="18" t="s">
        <v>14</v>
      </c>
    </row>
    <row r="16" spans="1:7" s="3" customFormat="1" ht="15" customHeight="1" x14ac:dyDescent="0.15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28" si="0">SUM(E16:F16)</f>
        <v>0</v>
      </c>
    </row>
    <row r="17" spans="1:7" s="3" customFormat="1" ht="15" customHeight="1" x14ac:dyDescent="0.15">
      <c r="A17" s="27" t="s">
        <v>31</v>
      </c>
      <c r="B17" s="28" t="s">
        <v>15</v>
      </c>
      <c r="C17" s="22">
        <v>1</v>
      </c>
      <c r="D17" s="29">
        <v>1300000</v>
      </c>
      <c r="E17" s="24">
        <f>C17*D17</f>
        <v>1300000</v>
      </c>
      <c r="F17" s="25">
        <f>E17*10%</f>
        <v>130000</v>
      </c>
      <c r="G17" s="25">
        <f t="shared" si="0"/>
        <v>1430000</v>
      </c>
    </row>
    <row r="18" spans="1:7" s="3" customFormat="1" ht="15" customHeight="1" x14ac:dyDescent="0.15">
      <c r="A18" s="30"/>
      <c r="B18" s="31" t="s">
        <v>16</v>
      </c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7" s="3" customFormat="1" ht="15" customHeight="1" x14ac:dyDescent="0.15">
      <c r="A19" s="30"/>
      <c r="B19" s="28"/>
      <c r="C19" s="22"/>
      <c r="D19" s="29"/>
      <c r="E19" s="24"/>
      <c r="F19" s="25"/>
      <c r="G19" s="25">
        <f t="shared" si="0"/>
        <v>0</v>
      </c>
    </row>
    <row r="20" spans="1:7" s="3" customFormat="1" ht="15" customHeight="1" x14ac:dyDescent="0.15">
      <c r="A20" s="30"/>
      <c r="B20" s="32" t="s">
        <v>17</v>
      </c>
      <c r="C20" s="22"/>
      <c r="D20" s="29"/>
      <c r="E20" s="24"/>
      <c r="F20" s="25"/>
      <c r="G20" s="25">
        <f t="shared" si="0"/>
        <v>0</v>
      </c>
    </row>
    <row r="21" spans="1:7" s="3" customFormat="1" ht="15" customHeight="1" x14ac:dyDescent="0.15">
      <c r="A21" s="30"/>
      <c r="B21" s="33" t="s">
        <v>18</v>
      </c>
      <c r="C21" s="22"/>
      <c r="D21" s="29"/>
      <c r="E21" s="24"/>
      <c r="F21" s="25"/>
      <c r="G21" s="25">
        <f t="shared" si="0"/>
        <v>0</v>
      </c>
    </row>
    <row r="22" spans="1:7" s="3" customFormat="1" ht="15" customHeight="1" x14ac:dyDescent="0.15">
      <c r="A22" s="34"/>
      <c r="B22" s="32" t="s">
        <v>19</v>
      </c>
      <c r="C22" s="35"/>
      <c r="D22" s="29"/>
      <c r="E22" s="24"/>
      <c r="F22" s="25"/>
      <c r="G22" s="25">
        <f t="shared" si="0"/>
        <v>0</v>
      </c>
    </row>
    <row r="23" spans="1:7" s="3" customFormat="1" ht="15" customHeight="1" x14ac:dyDescent="0.15">
      <c r="A23" s="34"/>
      <c r="B23" s="32" t="s">
        <v>20</v>
      </c>
      <c r="C23" s="36"/>
      <c r="D23" s="29"/>
      <c r="E23" s="24"/>
      <c r="F23" s="25"/>
      <c r="G23" s="25">
        <f t="shared" si="0"/>
        <v>0</v>
      </c>
    </row>
    <row r="24" spans="1:7" s="3" customFormat="1" ht="15" customHeight="1" x14ac:dyDescent="0.15">
      <c r="A24" s="34"/>
      <c r="B24" s="32" t="s">
        <v>21</v>
      </c>
      <c r="C24" s="36"/>
      <c r="D24" s="29"/>
      <c r="E24" s="24"/>
      <c r="F24" s="25"/>
      <c r="G24" s="25">
        <f t="shared" si="0"/>
        <v>0</v>
      </c>
    </row>
    <row r="25" spans="1:7" s="3" customFormat="1" ht="15" customHeight="1" x14ac:dyDescent="0.15">
      <c r="A25" s="37"/>
      <c r="B25" s="32" t="s">
        <v>22</v>
      </c>
      <c r="C25" s="36"/>
      <c r="D25" s="29"/>
      <c r="E25" s="24"/>
      <c r="F25" s="25"/>
      <c r="G25" s="25">
        <f t="shared" si="0"/>
        <v>0</v>
      </c>
    </row>
    <row r="26" spans="1:7" s="3" customFormat="1" ht="15" customHeight="1" x14ac:dyDescent="0.15">
      <c r="A26" s="37"/>
      <c r="B26" s="38" t="s">
        <v>23</v>
      </c>
      <c r="C26" s="36"/>
      <c r="D26" s="29"/>
      <c r="E26" s="24"/>
      <c r="F26" s="25"/>
      <c r="G26" s="25">
        <f t="shared" si="0"/>
        <v>0</v>
      </c>
    </row>
    <row r="27" spans="1:7" s="3" customFormat="1" ht="15" customHeight="1" x14ac:dyDescent="0.15">
      <c r="A27" s="37"/>
      <c r="B27" s="25" t="s">
        <v>24</v>
      </c>
      <c r="C27" s="36"/>
      <c r="D27" s="29"/>
      <c r="E27" s="29"/>
      <c r="F27" s="25"/>
      <c r="G27" s="25">
        <f t="shared" si="0"/>
        <v>0</v>
      </c>
    </row>
    <row r="28" spans="1:7" s="3" customFormat="1" ht="15" customHeight="1" x14ac:dyDescent="0.15">
      <c r="A28" s="37"/>
      <c r="B28" s="39"/>
      <c r="C28" s="36"/>
      <c r="D28" s="29"/>
      <c r="E28" s="29"/>
      <c r="F28" s="25"/>
      <c r="G28" s="25">
        <f t="shared" si="0"/>
        <v>0</v>
      </c>
    </row>
    <row r="29" spans="1:7" s="3" customFormat="1" ht="15" customHeight="1" x14ac:dyDescent="0.15">
      <c r="A29" s="37"/>
      <c r="B29" s="39"/>
      <c r="C29" s="36"/>
      <c r="D29" s="29"/>
      <c r="E29" s="29"/>
      <c r="F29" s="25"/>
      <c r="G29" s="25"/>
    </row>
    <row r="30" spans="1:7" s="3" customFormat="1" ht="15" customHeight="1" x14ac:dyDescent="0.15">
      <c r="A30" s="37"/>
      <c r="B30" s="39"/>
      <c r="C30" s="36"/>
      <c r="D30" s="29"/>
      <c r="E30" s="29"/>
      <c r="F30" s="25"/>
      <c r="G30" s="25"/>
    </row>
    <row r="31" spans="1:7" s="3" customFormat="1" ht="15" customHeight="1" x14ac:dyDescent="0.15">
      <c r="A31" s="37"/>
      <c r="B31" s="39"/>
      <c r="C31" s="36"/>
      <c r="D31" s="29"/>
      <c r="E31" s="29">
        <f t="shared" ref="E31:E32" si="1">C31*D31</f>
        <v>0</v>
      </c>
      <c r="F31" s="25">
        <f t="shared" ref="F31:F42" si="2">E31*10%</f>
        <v>0</v>
      </c>
      <c r="G31" s="25">
        <f t="shared" ref="G31:G42" si="3">SUM(E31:F31)</f>
        <v>0</v>
      </c>
    </row>
    <row r="32" spans="1:7" s="3" customFormat="1" ht="15" customHeight="1" x14ac:dyDescent="0.15">
      <c r="A32" s="37"/>
      <c r="B32" s="39"/>
      <c r="C32" s="36"/>
      <c r="D32" s="29"/>
      <c r="E32" s="29">
        <f t="shared" si="1"/>
        <v>0</v>
      </c>
      <c r="F32" s="25">
        <f t="shared" si="2"/>
        <v>0</v>
      </c>
      <c r="G32" s="25">
        <f t="shared" si="3"/>
        <v>0</v>
      </c>
    </row>
    <row r="33" spans="1:7" s="3" customFormat="1" ht="15" customHeight="1" x14ac:dyDescent="0.15">
      <c r="A33" s="37"/>
      <c r="B33" s="39"/>
      <c r="C33" s="36"/>
      <c r="D33" s="29"/>
      <c r="E33" s="29"/>
      <c r="F33" s="25">
        <f t="shared" si="2"/>
        <v>0</v>
      </c>
      <c r="G33" s="25">
        <f t="shared" si="3"/>
        <v>0</v>
      </c>
    </row>
    <row r="34" spans="1:7" s="3" customFormat="1" ht="15" customHeight="1" x14ac:dyDescent="0.15">
      <c r="A34" s="37"/>
      <c r="B34" s="39"/>
      <c r="C34" s="36"/>
      <c r="D34" s="29"/>
      <c r="E34" s="29">
        <f t="shared" ref="E34:E42" si="4">C34*D34</f>
        <v>0</v>
      </c>
      <c r="F34" s="25">
        <f t="shared" si="2"/>
        <v>0</v>
      </c>
      <c r="G34" s="25">
        <f t="shared" si="3"/>
        <v>0</v>
      </c>
    </row>
    <row r="35" spans="1:7" s="3" customFormat="1" ht="15" customHeight="1" x14ac:dyDescent="0.15">
      <c r="A35" s="37"/>
      <c r="B35" s="39"/>
      <c r="C35" s="36"/>
      <c r="D35" s="29"/>
      <c r="E35" s="29">
        <f t="shared" si="4"/>
        <v>0</v>
      </c>
      <c r="F35" s="25">
        <f t="shared" si="2"/>
        <v>0</v>
      </c>
      <c r="G35" s="25">
        <f t="shared" si="3"/>
        <v>0</v>
      </c>
    </row>
    <row r="36" spans="1:7" s="3" customFormat="1" ht="15" customHeight="1" x14ac:dyDescent="0.15">
      <c r="A36" s="37"/>
      <c r="B36" s="39"/>
      <c r="C36" s="36"/>
      <c r="D36" s="29"/>
      <c r="E36" s="29">
        <f t="shared" si="4"/>
        <v>0</v>
      </c>
      <c r="F36" s="25">
        <f t="shared" si="2"/>
        <v>0</v>
      </c>
      <c r="G36" s="25">
        <f t="shared" si="3"/>
        <v>0</v>
      </c>
    </row>
    <row r="37" spans="1:7" s="3" customFormat="1" ht="15" customHeight="1" x14ac:dyDescent="0.15">
      <c r="A37" s="37"/>
      <c r="B37" s="39"/>
      <c r="C37" s="36"/>
      <c r="D37" s="29"/>
      <c r="E37" s="29">
        <f t="shared" si="4"/>
        <v>0</v>
      </c>
      <c r="F37" s="25">
        <f t="shared" si="2"/>
        <v>0</v>
      </c>
      <c r="G37" s="25">
        <f t="shared" si="3"/>
        <v>0</v>
      </c>
    </row>
    <row r="38" spans="1:7" s="3" customFormat="1" ht="15" customHeight="1" x14ac:dyDescent="0.15">
      <c r="A38" s="37"/>
      <c r="B38" s="39"/>
      <c r="C38" s="36"/>
      <c r="D38" s="29"/>
      <c r="E38" s="29">
        <f t="shared" si="4"/>
        <v>0</v>
      </c>
      <c r="F38" s="25">
        <f t="shared" si="2"/>
        <v>0</v>
      </c>
      <c r="G38" s="25">
        <f t="shared" si="3"/>
        <v>0</v>
      </c>
    </row>
    <row r="39" spans="1:7" s="3" customFormat="1" ht="15" customHeight="1" x14ac:dyDescent="0.15">
      <c r="A39" s="37"/>
      <c r="B39" s="39"/>
      <c r="C39" s="36"/>
      <c r="D39" s="29"/>
      <c r="E39" s="29">
        <f t="shared" si="4"/>
        <v>0</v>
      </c>
      <c r="F39" s="25">
        <f t="shared" si="2"/>
        <v>0</v>
      </c>
      <c r="G39" s="25">
        <f t="shared" si="3"/>
        <v>0</v>
      </c>
    </row>
    <row r="40" spans="1:7" s="3" customFormat="1" ht="15" customHeight="1" x14ac:dyDescent="0.15">
      <c r="A40" s="37"/>
      <c r="B40" s="39"/>
      <c r="C40" s="36"/>
      <c r="D40" s="25"/>
      <c r="E40" s="36">
        <f t="shared" si="4"/>
        <v>0</v>
      </c>
      <c r="F40" s="25">
        <f t="shared" si="2"/>
        <v>0</v>
      </c>
      <c r="G40" s="25">
        <f t="shared" si="3"/>
        <v>0</v>
      </c>
    </row>
    <row r="41" spans="1:7" s="3" customFormat="1" ht="15" customHeight="1" x14ac:dyDescent="0.15">
      <c r="A41" s="37"/>
      <c r="B41" s="39"/>
      <c r="C41" s="36"/>
      <c r="D41" s="25"/>
      <c r="E41" s="36">
        <f t="shared" si="4"/>
        <v>0</v>
      </c>
      <c r="F41" s="25">
        <f t="shared" si="2"/>
        <v>0</v>
      </c>
      <c r="G41" s="25">
        <f t="shared" si="3"/>
        <v>0</v>
      </c>
    </row>
    <row r="42" spans="1:7" s="3" customFormat="1" ht="15" customHeight="1" thickBot="1" x14ac:dyDescent="0.2">
      <c r="A42" s="40"/>
      <c r="B42" s="40"/>
      <c r="C42" s="41"/>
      <c r="D42" s="42"/>
      <c r="E42" s="41">
        <f t="shared" si="4"/>
        <v>0</v>
      </c>
      <c r="F42" s="42">
        <f t="shared" si="2"/>
        <v>0</v>
      </c>
      <c r="G42" s="25">
        <f t="shared" si="3"/>
        <v>0</v>
      </c>
    </row>
    <row r="43" spans="1:7" s="3" customFormat="1" ht="15" customHeight="1" x14ac:dyDescent="0.15">
      <c r="A43" s="43" t="s">
        <v>25</v>
      </c>
      <c r="B43" s="11"/>
      <c r="C43" s="7"/>
      <c r="D43" s="44" t="s">
        <v>26</v>
      </c>
      <c r="E43" s="45">
        <f>SUM(E16:E42)</f>
        <v>1300000</v>
      </c>
      <c r="F43" s="46">
        <f>SUM(F16:F42)</f>
        <v>130000</v>
      </c>
      <c r="G43" s="46">
        <f>SUM(G16:G42)</f>
        <v>1430000</v>
      </c>
    </row>
    <row r="44" spans="1:7" s="3" customFormat="1" ht="15" customHeight="1" thickBot="1" x14ac:dyDescent="0.2">
      <c r="A44" s="47" t="s">
        <v>27</v>
      </c>
      <c r="B44" s="48"/>
      <c r="C44" s="49"/>
      <c r="D44" s="50"/>
      <c r="E44" s="51"/>
      <c r="F44" s="50"/>
      <c r="G44" s="50"/>
    </row>
    <row r="45" spans="1:7" s="3" customFormat="1" ht="15" customHeight="1" x14ac:dyDescent="0.15">
      <c r="A45" s="3" t="s">
        <v>28</v>
      </c>
      <c r="C45" s="5"/>
      <c r="D45" s="5"/>
      <c r="E45" s="5"/>
      <c r="F45" s="5"/>
      <c r="G45" s="5"/>
    </row>
    <row r="46" spans="1:7" s="3" customFormat="1" ht="15" customHeight="1" x14ac:dyDescent="0.15">
      <c r="C46" s="5"/>
      <c r="D46" s="5"/>
      <c r="E46" s="5"/>
      <c r="F46" s="5"/>
      <c r="G4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x585z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2015-09-14T04:24:07Z</cp:lastPrinted>
  <dcterms:created xsi:type="dcterms:W3CDTF">2015-09-14T04:21:30Z</dcterms:created>
  <dcterms:modified xsi:type="dcterms:W3CDTF">2015-09-14T04:29:45Z</dcterms:modified>
</cp:coreProperties>
</file>