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견적서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E28" i="6"/>
  <c r="F28" i="6" s="1"/>
  <c r="G28" i="6" s="1"/>
  <c r="E29" i="6"/>
  <c r="E30" i="6"/>
  <c r="F30" i="6"/>
  <c r="G30" i="6"/>
  <c r="E31" i="6"/>
  <c r="F31" i="6"/>
  <c r="G31" i="6"/>
  <c r="E32" i="6"/>
  <c r="E33" i="6"/>
  <c r="E34" i="6"/>
  <c r="F34" i="6"/>
  <c r="G34" i="6"/>
  <c r="E35" i="6"/>
  <c r="F35" i="6"/>
  <c r="G35" i="6"/>
  <c r="E36" i="6"/>
  <c r="E37" i="6"/>
  <c r="E38" i="6"/>
  <c r="F38" i="6"/>
  <c r="G38" i="6"/>
  <c r="E39" i="6"/>
  <c r="F39" i="6"/>
  <c r="G39" i="6"/>
  <c r="E26" i="6"/>
  <c r="E27" i="6"/>
  <c r="F27" i="6"/>
  <c r="G27" i="6" s="1"/>
  <c r="E22" i="6"/>
  <c r="F22" i="6" s="1"/>
  <c r="G22" i="6" s="1"/>
  <c r="E23" i="6"/>
  <c r="F23" i="6"/>
  <c r="G23" i="6" s="1"/>
  <c r="E24" i="6"/>
  <c r="F24" i="6" s="1"/>
  <c r="G24" i="6" s="1"/>
  <c r="E25" i="6"/>
  <c r="E18" i="6"/>
  <c r="G18" i="6" s="1"/>
  <c r="E19" i="6"/>
  <c r="E20" i="6"/>
  <c r="F20" i="6"/>
  <c r="G20" i="6" s="1"/>
  <c r="E21" i="6"/>
  <c r="F21" i="6" s="1"/>
  <c r="G21" i="6" s="1"/>
  <c r="E40" i="6"/>
  <c r="E41" i="6"/>
  <c r="F41" i="6"/>
  <c r="G41" i="6"/>
  <c r="E42" i="6"/>
  <c r="F42" i="6"/>
  <c r="G42" i="6"/>
  <c r="E43" i="6"/>
  <c r="E16" i="6"/>
  <c r="F16" i="6"/>
  <c r="G16" i="6"/>
  <c r="F19" i="6"/>
  <c r="G19" i="6" s="1"/>
  <c r="F25" i="6"/>
  <c r="G25" i="6" s="1"/>
  <c r="F40" i="6"/>
  <c r="G40" i="6"/>
  <c r="F43" i="6"/>
  <c r="G43" i="6"/>
  <c r="F18" i="6"/>
  <c r="F37" i="6"/>
  <c r="G37" i="6"/>
  <c r="F33" i="6"/>
  <c r="G33" i="6"/>
  <c r="F29" i="6"/>
  <c r="G29" i="6"/>
  <c r="F36" i="6"/>
  <c r="G36" i="6"/>
  <c r="F32" i="6"/>
  <c r="G32" i="6"/>
  <c r="F26" i="6"/>
  <c r="G26" i="6"/>
  <c r="E44" i="6"/>
  <c r="G17" i="6" l="1"/>
  <c r="G44" i="6" s="1"/>
  <c r="B11" i="6" s="1"/>
  <c r="F44" i="6"/>
</calcChain>
</file>

<file path=xl/sharedStrings.xml><?xml version="1.0" encoding="utf-8"?>
<sst xmlns="http://schemas.openxmlformats.org/spreadsheetml/2006/main" count="28" uniqueCount="28">
  <si>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</si>
  <si>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</si>
  <si>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</si>
  <si>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</si>
  <si>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</si>
  <si>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</si>
  <si>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</si>
  <si>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</si>
  <si>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</si>
  <si>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</si>
  <si>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</si>
  <si>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</si>
  <si>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</si>
  <si>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</si>
  <si>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</si>
  <si>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</si>
  <si>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</si>
  <si>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</si>
  <si>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</si>
  <si>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</si>
  <si>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</si>
  <si>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바디텍메드</t>
    <phoneticPr fontId="2" type="noConversion"/>
  </si>
  <si>
    <t>컨버터</t>
    <phoneticPr fontId="2" type="noConversion"/>
  </si>
  <si>
    <t>최대 해상도 2048 x 1152</t>
    <phoneticPr fontId="2" type="noConversion"/>
  </si>
  <si>
    <t>Full-HD 지원</t>
    <phoneticPr fontId="2" type="noConversion"/>
  </si>
  <si>
    <t>Displaylink 칩셋</t>
    <phoneticPr fontId="2" type="noConversion"/>
  </si>
  <si>
    <t>(usb 3.0 포트로 모니터 연결하는 변환 컨버터)</t>
    <phoneticPr fontId="2" type="noConversion"/>
  </si>
  <si>
    <t>USB 3.0 to DVI &amp; RGB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</si>
</sst>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41" fontId="5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40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B18" sqref="B1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3" t="s">
        <v>21</v>
      </c>
      <c r="B4" s="43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88000</v>
      </c>
      <c r="C11" s="5"/>
      <c r="D11" s="5"/>
      <c r="E11" s="5"/>
    </row>
    <row r="12" spans="1:7" ht="15" customHeight="1" x14ac:dyDescent="0.15">
      <c r="A12" s="3" t="s">
        <v>5</v>
      </c>
      <c r="B12" s="41">
        <v>42020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1" si="0">C16*D16</f>
        <v>0</v>
      </c>
      <c r="F16" s="20">
        <f t="shared" ref="F16:F25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22</v>
      </c>
      <c r="B17" s="22" t="s">
        <v>27</v>
      </c>
      <c r="C17" s="17">
        <v>1</v>
      </c>
      <c r="D17" s="23">
        <v>80000</v>
      </c>
      <c r="E17" s="19">
        <f t="shared" si="0"/>
        <v>80000</v>
      </c>
      <c r="F17" s="20">
        <f t="shared" si="1"/>
        <v>8000</v>
      </c>
      <c r="G17" s="20">
        <f t="shared" si="2"/>
        <v>88000</v>
      </c>
      <c r="I17" s="39"/>
    </row>
    <row r="18" spans="1:9" s="3" customFormat="1" ht="15" customHeight="1" x14ac:dyDescent="0.15">
      <c r="A18" s="22"/>
      <c r="B18" s="46" t="s">
        <v>26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6" t="s">
        <v>25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5" t="s">
        <v>24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5" t="s">
        <v>23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/>
      <c r="C22" s="17"/>
      <c r="D22" s="23"/>
      <c r="E22" s="19">
        <f t="shared" ref="E22:E28" si="3">C22*D22</f>
        <v>0</v>
      </c>
      <c r="F22" s="20">
        <f t="shared" si="1"/>
        <v>0</v>
      </c>
      <c r="G22" s="20">
        <f t="shared" ref="G22:G28" si="4">SUM(E22:F22)</f>
        <v>0</v>
      </c>
    </row>
    <row r="23" spans="1:9" s="3" customFormat="1" ht="15" customHeight="1" x14ac:dyDescent="0.15">
      <c r="A23" s="22"/>
      <c r="B23" s="42"/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/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 t="shared" si="1"/>
        <v>0</v>
      </c>
      <c r="G25" s="20">
        <f t="shared" si="4"/>
        <v>0</v>
      </c>
    </row>
    <row r="26" spans="1:9" s="3" customFormat="1" ht="15" customHeight="1" x14ac:dyDescent="0.15">
      <c r="A26" s="22"/>
      <c r="B26" s="42"/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3"/>
        <v>0</v>
      </c>
      <c r="F28" s="20">
        <f>E28*10%</f>
        <v>0</v>
      </c>
      <c r="G28" s="20">
        <f t="shared" si="4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ref="E29:E39" si="5">C29*D29</f>
        <v>0</v>
      </c>
      <c r="F29" s="20">
        <f t="shared" ref="F29:F39" si="6">E29*10%</f>
        <v>0</v>
      </c>
      <c r="G29" s="20">
        <f t="shared" ref="G29:G39" si="7">SUM(E29:F29)</f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5"/>
        <v>0</v>
      </c>
      <c r="F37" s="20">
        <f t="shared" si="6"/>
        <v>0</v>
      </c>
      <c r="G37" s="20">
        <f t="shared" si="7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5"/>
        <v>0</v>
      </c>
      <c r="F38" s="20">
        <f t="shared" si="6"/>
        <v>0</v>
      </c>
      <c r="G38" s="20">
        <f t="shared" si="7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5"/>
        <v>0</v>
      </c>
      <c r="F39" s="20">
        <f t="shared" si="6"/>
        <v>0</v>
      </c>
      <c r="G39" s="20">
        <f t="shared" si="7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80000</v>
      </c>
      <c r="F44" s="33">
        <f>SUM(F16:F43)</f>
        <v>8000</v>
      </c>
      <c r="G44" s="33">
        <f>SUM(G16:G43)</f>
        <v>88000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2015-01-14T10:21:34Z</cp:lastPrinted>
  <dcterms:created xsi:type="dcterms:W3CDTF">2001-08-16T09:14:24Z</dcterms:created>
  <dcterms:modified xsi:type="dcterms:W3CDTF">2015-01-16T07:14:15Z</dcterms:modified>
</cp:coreProperties>
</file>