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E29" i="2" l="1"/>
  <c r="F29" i="2" s="1"/>
  <c r="E31" i="2"/>
  <c r="F31" i="2" s="1"/>
  <c r="F43" i="2" l="1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G31" i="2"/>
  <c r="F30" i="2"/>
  <c r="G30" i="2" s="1"/>
  <c r="G29" i="2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4" i="2"/>
  <c r="G16" i="2"/>
  <c r="G18" i="2"/>
  <c r="G20" i="2"/>
  <c r="G44" i="2" l="1"/>
  <c r="B11" i="2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<sst xmlns="http://schemas.openxmlformats.org/spreadsheetml/2006/main" count="26" uniqueCount="25">
  <si>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</si>
  <si>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</si>
  <si>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</si>
  <si>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</si>
  <si>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</si>
  <si>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</si>
  <si>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</si>
  <si>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</si>
  <si>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</si>
  <si>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</si>
  <si>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</si>
  <si>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</si>
  <si>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</si>
  <si>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</si>
  <si>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</si>
  <si>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</si>
  <si>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</si>
  <si>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</si>
  <si>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</si>
  <si>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</si>
  <si>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</si>
  <si>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소양강댐 관리단</t>
    <phoneticPr fontId="3" type="noConversion"/>
  </si>
  <si>
    <t>서버용 하드</t>
    <phoneticPr fontId="3" type="noConversion"/>
  </si>
  <si>
    <t>HP 146GB SAS 6K 15K rpm</t>
    <phoneticPr fontId="3" type="noConversion"/>
  </si>
  <si>
    <t>1. 출장수리비는 하드디스크 교체 및 레이드 구성까지의 비용입니다. (OS 재설치등의 비용은 별도)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</si>
</sst>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D25" sqref="D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418000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42095.41100104167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5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22</v>
      </c>
      <c r="B17" s="43" t="s">
        <v>23</v>
      </c>
      <c r="C17" s="19">
        <v>1</v>
      </c>
      <c r="D17" s="25">
        <v>380000</v>
      </c>
      <c r="E17" s="21">
        <f t="shared" si="0"/>
        <v>380000</v>
      </c>
      <c r="F17" s="22">
        <f t="shared" si="1"/>
        <v>38000</v>
      </c>
      <c r="G17" s="22">
        <f t="shared" si="2"/>
        <v>418000</v>
      </c>
      <c r="I17" s="26"/>
    </row>
    <row r="18" spans="1:9" s="2" customFormat="1" ht="15" customHeight="1" x14ac:dyDescent="0.15">
      <c r="A18" s="24"/>
      <c r="B18" s="4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7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/>
      <c r="C26" s="19"/>
      <c r="D26" s="22"/>
      <c r="E26"/>
      <c r="F26" s="22">
        <f>E26*10%</f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7"/>
      <c r="C28" s="19"/>
      <c r="D28" s="22"/>
      <c r="E28" s="21">
        <f t="shared" ref="E28" si="3">C28*D28</f>
        <v>0</v>
      </c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4"/>
      <c r="C29" s="19"/>
      <c r="D29" s="22"/>
      <c r="E29" s="21">
        <f t="shared" ref="E29" si="4">C29*D29</f>
        <v>0</v>
      </c>
      <c r="F29" s="22">
        <f t="shared" ref="F29" si="5"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/>
      <c r="F30" s="22">
        <f t="shared" ref="F30:F39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ref="E31" si="7">C31*D31</f>
        <v>0</v>
      </c>
      <c r="F31" s="22">
        <f t="shared" si="6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/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8"/>
      <c r="B42" s="28"/>
      <c r="C42" s="2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5" t="s">
        <v>17</v>
      </c>
      <c r="F44" s="36">
        <f>SUM(F16:F43)</f>
        <v>38000</v>
      </c>
      <c r="G44" s="36">
        <f>SUM(G16:G43)</f>
        <v>418000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2015-03-12T10:06:33Z</cp:lastPrinted>
  <dcterms:created xsi:type="dcterms:W3CDTF">2014-08-18T10:42:20Z</dcterms:created>
  <dcterms:modified xsi:type="dcterms:W3CDTF">2015-04-01T00:51:52Z</dcterms:modified>
</cp:coreProperties>
</file>