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30" i="2" l="1"/>
  <c r="D17" i="2"/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<sst xmlns="http://schemas.openxmlformats.org/spreadsheetml/2006/main" count="34" uniqueCount="33">
  <si>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</si>
  <si>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</si>
  <si>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</si>
  <si>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</si>
  <si>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</si>
  <si>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</si>
  <si>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</si>
  <si>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</si>
  <si>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</si>
  <si>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</si>
  <si>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</si>
  <si>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</si>
  <si>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</si>
  <si>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</si>
  <si>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</si>
  <si>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</si>
  <si>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</si>
  <si>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</si>
  <si>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</si>
  <si>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</si>
  <si>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</si>
  <si>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</si>
  <si>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</si>
  <si>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</si>
  <si>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</si>
  <si>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</si>
  <si>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</si>
  <si>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>HP 450 G2 J9J31P</t>
    <phoneticPr fontId="3" type="noConversion"/>
  </si>
  <si>
    <t xml:space="preserve">128GB SSD </t>
    <phoneticPr fontId="3" type="noConversion"/>
  </si>
  <si>
    <t>인텔 i5-5200U 2.2GHz</t>
    <phoneticPr fontId="3" type="noConversion"/>
  </si>
  <si>
    <t>프라임텍</t>
    <phoneticPr fontId="3" type="noConversion"/>
  </si>
  <si>
    <t>광마우스</t>
    <phoneticPr fontId="3" type="noConversion"/>
  </si>
  <si>
    <t>8600 리필킷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</si>
</sst>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31" sqref="D3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1150000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42170.730483564817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27</v>
      </c>
      <c r="C17" s="19">
        <v>1</v>
      </c>
      <c r="D17" s="26">
        <f>1000000/1.1</f>
        <v>909090.90909090906</v>
      </c>
      <c r="E17" s="21">
        <f t="shared" si="0"/>
        <v>909090.90909090906</v>
      </c>
      <c r="F17" s="22">
        <f t="shared" si="1"/>
        <v>90909.090909090912</v>
      </c>
      <c r="G17" s="22">
        <f t="shared" si="2"/>
        <v>1000000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31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 t="s">
        <v>32</v>
      </c>
      <c r="C30" s="19">
        <v>1</v>
      </c>
      <c r="D30" s="22">
        <f>150000/1.1</f>
        <v>136363.63636363635</v>
      </c>
      <c r="E30" s="21">
        <f t="shared" ref="E30" si="4">C30*D30</f>
        <v>136363.63636363635</v>
      </c>
      <c r="F30" s="22">
        <f t="shared" ref="F30" si="5">E30*10%</f>
        <v>13636.363636363636</v>
      </c>
      <c r="G30" s="22">
        <f t="shared" si="2"/>
        <v>150000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104545.45454545454</v>
      </c>
      <c r="G45" s="37">
        <f>SUM(G16:G44)</f>
        <v>1150000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2015-06-15T08:31:08Z</cp:lastPrinted>
  <dcterms:created xsi:type="dcterms:W3CDTF">2014-08-18T10:42:20Z</dcterms:created>
  <dcterms:modified xsi:type="dcterms:W3CDTF">2015-06-15T08:33:34Z</dcterms:modified>
</cp:coreProperties>
</file>