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500-301kr" sheetId="6" r:id="rId1"/>
  </sheets>
  <calcPr calcId="145621"/>
</workbook>
</file>

<file path=xl/calcChain.xml><?xml version="1.0" encoding="utf-8"?>
<calcChain xmlns="http://schemas.openxmlformats.org/spreadsheetml/2006/main">
  <c r="D17" i="6" l="1"/>
  <c r="E43" i="6" l="1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F19" i="6"/>
  <c r="G19" i="6" s="1"/>
  <c r="E18" i="6"/>
  <c r="F18" i="6" s="1"/>
  <c r="E17" i="6"/>
  <c r="E16" i="6"/>
  <c r="B12" i="6"/>
  <c r="E44" i="6" l="1"/>
  <c r="F16" i="6"/>
  <c r="G22" i="6"/>
  <c r="G26" i="6"/>
  <c r="G30" i="6"/>
  <c r="G34" i="6"/>
  <c r="G38" i="6"/>
  <c r="G42" i="6"/>
  <c r="G20" i="6"/>
  <c r="G24" i="6"/>
  <c r="G28" i="6"/>
  <c r="G32" i="6"/>
  <c r="G36" i="6"/>
  <c r="G40" i="6"/>
  <c r="F17" i="6"/>
  <c r="G17" i="6" s="1"/>
  <c r="G18" i="6"/>
  <c r="G21" i="6"/>
  <c r="G23" i="6"/>
  <c r="G25" i="6"/>
  <c r="G27" i="6"/>
  <c r="G29" i="6"/>
  <c r="G31" i="6"/>
  <c r="G33" i="6"/>
  <c r="G35" i="6"/>
  <c r="G37" i="6"/>
  <c r="G39" i="6"/>
  <c r="G41" i="6"/>
  <c r="G43" i="6"/>
  <c r="G16" i="6"/>
  <c r="G44" i="6" l="1"/>
  <c r="B11" i="6" s="1"/>
  <c r="F44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<sst xmlns="http://schemas.openxmlformats.org/spreadsheetml/2006/main" count="32" uniqueCount="32">
  <si>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</si>
  <si>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</si>
  <si>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</si>
  <si>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</si>
  <si>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</si>
  <si>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</si>
  <si>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</si>
  <si>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</si>
  <si>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</si>
  <si>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</si>
  <si>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</si>
  <si>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</si>
  <si>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</si>
  <si>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</si>
  <si>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</si>
  <si>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</si>
  <si>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</si>
  <si>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</si>
  <si>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</si>
  <si>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</si>
  <si>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</si>
  <si>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</si>
  <si>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</si>
  <si>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4세대 하스웰 인텔 셀러론 G1840 (2.8GHz / 듀얼코어 / 2MB)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</si>
  <si>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</si>
  <si>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</si>
  <si>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</si>
  <si>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4GB DDR3 RAM</t>
    <phoneticPr fontId="2" type="noConversion"/>
  </si>
  <si>
    <t>Windows 8.1 64bit</t>
    <phoneticPr fontId="2" type="noConversion"/>
  </si>
  <si>
    <t>하이록사업단</t>
    <phoneticPr fontId="2" type="noConversion"/>
  </si>
  <si>
    <t>hp 500-301k2</t>
    <phoneticPr fontId="2" type="noConversion"/>
  </si>
  <si>
    <t>128GB SSD + 500GB HDD 7200rpm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</si>
</sst>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2114550" cy="2528588"/>
    <xdr:pic>
      <xdr:nvPicPr>
        <xdr:cNvPr id="5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4514850"/>
          <a:ext cx="2114550" cy="25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K23" sqref="K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29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1100000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42094.7698087963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8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30</v>
      </c>
      <c r="C17" s="17">
        <v>2</v>
      </c>
      <c r="D17" s="23">
        <f>500000</f>
        <v>500000</v>
      </c>
      <c r="E17" s="19">
        <f t="shared" si="0"/>
        <v>1000000</v>
      </c>
      <c r="F17" s="20">
        <f t="shared" si="1"/>
        <v>100000</v>
      </c>
      <c r="G17" s="20">
        <f t="shared" si="2"/>
        <v>1100000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23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27</v>
      </c>
      <c r="C20" s="17"/>
      <c r="D20" s="23"/>
      <c r="E20" s="19">
        <f t="shared" ref="E20:E39" si="3">C20*D20</f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5" t="s">
        <v>31</v>
      </c>
      <c r="C21" s="17"/>
      <c r="D21" s="23"/>
      <c r="E21" s="19">
        <f t="shared" si="3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22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24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25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26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 t="s">
        <v>28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3"/>
        <v>0</v>
      </c>
      <c r="F29" s="20">
        <f t="shared" ref="F29:F39" si="5">E29*10%</f>
        <v>0</v>
      </c>
      <c r="G29" s="20">
        <f t="shared" ref="G29:G39" si="6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5"/>
        <v>0</v>
      </c>
      <c r="G30" s="20">
        <f t="shared" si="6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5"/>
        <v>0</v>
      </c>
      <c r="G31" s="20">
        <f t="shared" si="6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5"/>
        <v>0</v>
      </c>
      <c r="G32" s="20">
        <f t="shared" si="6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5"/>
        <v>0</v>
      </c>
      <c r="G33" s="20">
        <f t="shared" si="6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5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5"/>
        <v>0</v>
      </c>
      <c r="G35" s="20">
        <f t="shared" si="6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5"/>
        <v>0</v>
      </c>
      <c r="G36" s="20">
        <f t="shared" si="6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3"/>
        <v>0</v>
      </c>
      <c r="F37" s="20">
        <f t="shared" si="5"/>
        <v>0</v>
      </c>
      <c r="G37" s="20">
        <f t="shared" si="6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3"/>
        <v>0</v>
      </c>
      <c r="F38" s="20">
        <f t="shared" si="5"/>
        <v>0</v>
      </c>
      <c r="G38" s="20">
        <f t="shared" si="6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3"/>
        <v>0</v>
      </c>
      <c r="F39" s="20">
        <f t="shared" si="5"/>
        <v>0</v>
      </c>
      <c r="G39" s="20">
        <f t="shared" si="6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1000000</v>
      </c>
      <c r="F44" s="33">
        <f>SUM(F16:F43)</f>
        <v>100000</v>
      </c>
      <c r="G44" s="33">
        <f>SUM(G16:G43)</f>
        <v>1100000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2015-03-31T09:28:16Z</cp:lastPrinted>
  <dcterms:created xsi:type="dcterms:W3CDTF">2001-08-16T09:14:24Z</dcterms:created>
  <dcterms:modified xsi:type="dcterms:W3CDTF">2015-03-31T09:28:36Z</dcterms:modified>
</cp:coreProperties>
</file>