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i5 ssd" sheetId="5" r:id="rId1"/>
    <sheet name="i3 ssd" sheetId="4" r:id="rId2"/>
    <sheet name="i3" sheetId="3" r:id="rId3"/>
  </sheets>
  <calcPr calcId="145621"/>
</workbook>
</file>

<file path=xl/calcChain.xml><?xml version="1.0" encoding="utf-8"?>
<calcChain xmlns="http://schemas.openxmlformats.org/spreadsheetml/2006/main">
  <c r="K23" i="5" l="1"/>
  <c r="E34" i="5"/>
  <c r="F34" i="5" s="1"/>
  <c r="E17" i="5"/>
  <c r="E44" i="5" s="1"/>
  <c r="E34" i="4"/>
  <c r="F34" i="4" s="1"/>
  <c r="E17" i="4"/>
  <c r="E44" i="4" s="1"/>
  <c r="F17" i="5" l="1"/>
  <c r="F44" i="5" s="1"/>
  <c r="G34" i="5"/>
  <c r="G17" i="5"/>
  <c r="G44" i="5" s="1"/>
  <c r="B11" i="5" s="1"/>
  <c r="F17" i="4"/>
  <c r="F44" i="4" s="1"/>
  <c r="G34" i="4"/>
  <c r="G17" i="4"/>
  <c r="G44" i="4" s="1"/>
  <c r="B11" i="4" s="1"/>
  <c r="E34" i="3"/>
  <c r="F34" i="3" l="1"/>
  <c r="G34" i="3" s="1"/>
  <c r="E17" i="3"/>
  <c r="F17" i="3" s="1"/>
  <c r="F44" i="3" s="1"/>
  <c r="G17" i="3" l="1"/>
  <c r="G44" i="3" s="1"/>
  <c r="B11" i="3" s="1"/>
  <c r="E44" i="3"/>
</calcChain>
</file>

<file path=xl/sharedStrings.xml><?xml version="1.0" encoding="utf-8"?>
<sst xmlns="http://schemas.openxmlformats.org/spreadsheetml/2006/main" count="113" uniqueCount="45">
  <si>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</si>
  <si>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</si>
  <si>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</si>
  <si>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</si>
  <si>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</si>
  <si>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</si>
  <si>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</si>
  <si>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</si>
  <si>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</si>
  <si>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</si>
  <si>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</si>
  <si>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</si>
  <si>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</si>
  <si>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</si>
  <si>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</si>
  <si>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</si>
  <si>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</si>
  <si>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</si>
  <si>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</si>
  <si>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</si>
  <si>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</si>
  <si>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</si>
  <si>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</si>
  <si>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</si>
  <si>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</si>
  <si>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</si>
  <si>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</si>
  <si>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</si>
  <si>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</si>
  <si>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</si>
  <si>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</si>
  <si>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Windows 7 Pro 32bit / 64bit</t>
    <phoneticPr fontId="3" type="noConversion"/>
  </si>
  <si>
    <t>HP 600 G1 i3-4130</t>
    <phoneticPr fontId="3" type="noConversion"/>
  </si>
  <si>
    <t>인텔 i3-4130 듀얼 코어</t>
    <phoneticPr fontId="3" type="noConversion"/>
  </si>
  <si>
    <t>4GB 1,600MHz DDR3 Memory (max 32GB)</t>
    <phoneticPr fontId="3" type="noConversion"/>
  </si>
  <si>
    <t>500GB HDD</t>
    <phoneticPr fontId="3" type="noConversion"/>
  </si>
  <si>
    <t>8GB 1,600MHz DDR3 Memory (max 32GB)</t>
    <phoneticPr fontId="3" type="noConversion"/>
  </si>
  <si>
    <t>128GB SSD + 500GB HDD</t>
    <phoneticPr fontId="3" type="noConversion"/>
  </si>
  <si>
    <t>HP 600 G1 i5-4590</t>
    <phoneticPr fontId="3" type="noConversion"/>
  </si>
  <si>
    <t>인텔 i5-4590 쿼드 코어</t>
    <phoneticPr fontId="3" type="noConversion"/>
  </si>
  <si>
    <t>500-301</t>
    <phoneticPr fontId="3" type="noConversion"/>
  </si>
  <si>
    <t>i5</t>
    <phoneticPr fontId="3" type="noConversion"/>
  </si>
  <si>
    <t>ssd</t>
    <phoneticPr fontId="3" type="noConversion"/>
  </si>
  <si>
    <t>mem</t>
    <phoneticPr fontId="3" type="noConversion"/>
  </si>
  <si>
    <t>win7 home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</si>
</sst>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workbookViewId="0">
      <selection activeCell="J23" sqref="J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/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1045000</v>
      </c>
      <c r="C11" s="4"/>
      <c r="D11" s="4"/>
      <c r="E11" s="4"/>
    </row>
    <row r="12" spans="1:7" ht="15" customHeight="1">
      <c r="A12" s="3" t="s">
        <v>14</v>
      </c>
      <c r="B12" s="35">
        <v>42012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1" s="3" customFormat="1" ht="15" customHeight="1">
      <c r="A17" s="25" t="s">
        <v>5</v>
      </c>
      <c r="B17" s="25" t="s">
        <v>38</v>
      </c>
      <c r="C17" s="43">
        <v>1</v>
      </c>
      <c r="D17" s="23">
        <v>950000</v>
      </c>
      <c r="E17" s="17">
        <f>C17*D17</f>
        <v>950000</v>
      </c>
      <c r="F17" s="16">
        <f>E17*10%</f>
        <v>95000</v>
      </c>
      <c r="G17" s="16">
        <f>SUM(E17:F17)</f>
        <v>1045000</v>
      </c>
      <c r="I17" s="26"/>
    </row>
    <row r="18" spans="1:11" s="3" customFormat="1" ht="15" customHeight="1">
      <c r="A18" s="25"/>
      <c r="B18" s="25"/>
      <c r="C18" s="24"/>
      <c r="D18" s="23"/>
      <c r="E18" s="17"/>
      <c r="F18" s="16"/>
      <c r="G18" s="16"/>
      <c r="J18" s="3" t="s">
        <v>40</v>
      </c>
      <c r="K18" s="3">
        <v>450</v>
      </c>
    </row>
    <row r="19" spans="1:11" s="3" customFormat="1" ht="15" customHeight="1">
      <c r="A19" s="25"/>
      <c r="B19" s="42" t="s">
        <v>39</v>
      </c>
      <c r="C19" s="24"/>
      <c r="D19" s="23"/>
      <c r="E19" s="17"/>
      <c r="F19" s="16"/>
      <c r="G19" s="16"/>
      <c r="J19" s="3" t="s">
        <v>41</v>
      </c>
      <c r="K19" s="3">
        <v>220</v>
      </c>
    </row>
    <row r="20" spans="1:11" s="3" customFormat="1" ht="15" customHeight="1">
      <c r="A20" s="25"/>
      <c r="B20" s="42" t="s">
        <v>36</v>
      </c>
      <c r="C20" s="24"/>
      <c r="D20" s="23"/>
      <c r="E20" s="17"/>
      <c r="F20" s="16"/>
      <c r="G20" s="16"/>
      <c r="I20" s="26"/>
      <c r="J20" s="3" t="s">
        <v>42</v>
      </c>
      <c r="K20" s="3">
        <v>80</v>
      </c>
    </row>
    <row r="21" spans="1:11" s="3" customFormat="1" ht="15" customHeight="1">
      <c r="A21" s="25"/>
      <c r="B21" s="42" t="s">
        <v>37</v>
      </c>
      <c r="C21" s="24"/>
      <c r="D21" s="23"/>
      <c r="E21" s="17"/>
      <c r="F21" s="16"/>
      <c r="G21" s="16"/>
      <c r="J21" s="3" t="s">
        <v>43</v>
      </c>
      <c r="K21" s="3">
        <v>45</v>
      </c>
    </row>
    <row r="22" spans="1:11" s="3" customFormat="1" ht="15" customHeight="1">
      <c r="A22" s="25"/>
      <c r="B22" s="42" t="s">
        <v>28</v>
      </c>
      <c r="C22" s="24"/>
      <c r="D22" s="23"/>
      <c r="E22" s="17"/>
      <c r="F22" s="16"/>
      <c r="G22" s="16"/>
      <c r="J22" s="3" t="s">
        <v>44</v>
      </c>
      <c r="K22" s="3">
        <v>130</v>
      </c>
    </row>
    <row r="23" spans="1:11" s="3" customFormat="1" ht="15" customHeight="1">
      <c r="A23" s="25"/>
      <c r="B23" s="42" t="s">
        <v>22</v>
      </c>
      <c r="C23" s="24"/>
      <c r="D23" s="23"/>
      <c r="E23" s="17"/>
      <c r="F23" s="16"/>
      <c r="G23" s="16"/>
      <c r="K23" s="3">
        <f>SUM(K18:K22)</f>
        <v>925</v>
      </c>
    </row>
    <row r="24" spans="1:11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11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11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11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11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11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11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11" s="3" customFormat="1" ht="15" customHeight="1">
      <c r="A31" s="25"/>
      <c r="B31" s="42" t="s">
        <v>31</v>
      </c>
      <c r="C31" s="24"/>
      <c r="D31" s="23"/>
      <c r="E31" s="17"/>
      <c r="F31" s="16"/>
      <c r="G31" s="16"/>
    </row>
    <row r="32" spans="1:11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950000</v>
      </c>
      <c r="F44" s="12">
        <f>SUM(F16:F43)</f>
        <v>95000</v>
      </c>
      <c r="G44" s="12">
        <f>SUM(G16:G43)</f>
        <v>1045000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/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913000</v>
      </c>
      <c r="C11" s="4"/>
      <c r="D11" s="4"/>
      <c r="E11" s="4"/>
    </row>
    <row r="12" spans="1:7" ht="15" customHeight="1">
      <c r="A12" s="3" t="s">
        <v>14</v>
      </c>
      <c r="B12" s="35">
        <v>42012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32</v>
      </c>
      <c r="C17" s="43">
        <v>1</v>
      </c>
      <c r="D17" s="23">
        <v>830000</v>
      </c>
      <c r="E17" s="17">
        <f>C17*D17</f>
        <v>830000</v>
      </c>
      <c r="F17" s="16">
        <f>E17*10%</f>
        <v>83000</v>
      </c>
      <c r="G17" s="16">
        <f>SUM(E17:F17)</f>
        <v>913000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36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37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31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830000</v>
      </c>
      <c r="F44" s="12">
        <f>SUM(F16:F43)</f>
        <v>83000</v>
      </c>
      <c r="G44" s="12">
        <f>SUM(G16:G43)</f>
        <v>913000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/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770000</v>
      </c>
      <c r="C11" s="4"/>
      <c r="D11" s="4"/>
      <c r="E11" s="4"/>
    </row>
    <row r="12" spans="1:7" ht="15" customHeight="1">
      <c r="A12" s="3" t="s">
        <v>14</v>
      </c>
      <c r="B12" s="35">
        <v>42012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32</v>
      </c>
      <c r="C17" s="43">
        <v>1</v>
      </c>
      <c r="D17" s="23">
        <v>700000</v>
      </c>
      <c r="E17" s="17">
        <f>C17*D17</f>
        <v>700000</v>
      </c>
      <c r="F17" s="16">
        <f>E17*10%</f>
        <v>70000</v>
      </c>
      <c r="G17" s="16">
        <f>SUM(E17:F17)</f>
        <v>770000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31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700000</v>
      </c>
      <c r="F44" s="12">
        <f>SUM(F16:F43)</f>
        <v>70000</v>
      </c>
      <c r="G44" s="12">
        <f>SUM(G16:G43)</f>
        <v>770000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i5 ssd</vt:lpstr>
      <vt:lpstr>i3 ssd</vt:lpstr>
      <vt:lpstr>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2015-01-08T07:28:37Z</cp:lastPrinted>
  <dcterms:created xsi:type="dcterms:W3CDTF">2014-08-19T00:52:26Z</dcterms:created>
  <dcterms:modified xsi:type="dcterms:W3CDTF">2015-01-29T02:40:19Z</dcterms:modified>
</cp:coreProperties>
</file>