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" i="1" l="1"/>
  <c r="E2" i="1"/>
  <c r="E5" i="1"/>
  <c r="E24" i="1"/>
  <c r="E23" i="1"/>
  <c r="E22" i="1"/>
  <c r="E21" i="1"/>
  <c r="E18" i="1"/>
  <c r="E19" i="1"/>
  <c r="E20" i="1"/>
  <c r="E17" i="1"/>
  <c r="E25" i="1" l="1"/>
  <c r="E7" i="1" s="1"/>
  <c r="E9" i="1" s="1"/>
  <c r="E10" i="1" s="1"/>
</calcChain>
</file>

<file path=xl/sharedStrings.xml><?xml version="1.0" encoding="utf-8"?>
<sst xmlns="http://schemas.openxmlformats.org/spreadsheetml/2006/main" count="25" uniqueCount="25">
  <si>
    <t>연간사용매수</t>
    <phoneticPr fontId="3" type="noConversion"/>
  </si>
  <si>
    <t>검정</t>
    <phoneticPr fontId="3" type="noConversion"/>
  </si>
  <si>
    <t>컬러</t>
    <phoneticPr fontId="3" type="noConversion"/>
  </si>
  <si>
    <t>연간사용금액</t>
    <phoneticPr fontId="3" type="noConversion"/>
  </si>
  <si>
    <t>소모품비</t>
    <phoneticPr fontId="3" type="noConversion"/>
  </si>
  <si>
    <t>검정드럼</t>
    <phoneticPr fontId="3" type="noConversion"/>
  </si>
  <si>
    <t>파랑드럼</t>
    <phoneticPr fontId="3" type="noConversion"/>
  </si>
  <si>
    <t>빨강드럼</t>
    <phoneticPr fontId="3" type="noConversion"/>
  </si>
  <si>
    <t>노랑드럼</t>
    <phoneticPr fontId="3" type="noConversion"/>
  </si>
  <si>
    <t>연간 소모품 사용</t>
    <phoneticPr fontId="3" type="noConversion"/>
  </si>
  <si>
    <t>매월 평균</t>
    <phoneticPr fontId="3" type="noConversion"/>
  </si>
  <si>
    <t>매월 평균</t>
    <phoneticPr fontId="3" type="noConversion"/>
  </si>
  <si>
    <t>(2대 소모품 사용 금액)</t>
    <phoneticPr fontId="3" type="noConversion"/>
  </si>
  <si>
    <t xml:space="preserve">검정 토너 </t>
    <phoneticPr fontId="3" type="noConversion"/>
  </si>
  <si>
    <t>파랑 토너</t>
    <phoneticPr fontId="3" type="noConversion"/>
  </si>
  <si>
    <t>빨강 토너</t>
    <phoneticPr fontId="3" type="noConversion"/>
  </si>
  <si>
    <t>노랑 토너</t>
    <phoneticPr fontId="3" type="noConversion"/>
  </si>
  <si>
    <t>소모품 사용금액(연간)</t>
    <phoneticPr fontId="3" type="noConversion"/>
  </si>
  <si>
    <t>월간 사용비용 (2대)</t>
    <phoneticPr fontId="3" type="noConversion"/>
  </si>
  <si>
    <t>연간 사용비용 (2대)</t>
    <phoneticPr fontId="3" type="noConversion"/>
  </si>
  <si>
    <t>(현재 1대 기기만 렌탈)</t>
    <phoneticPr fontId="3" type="noConversion"/>
  </si>
  <si>
    <t>유지보수비용</t>
    <phoneticPr fontId="3" type="noConversion"/>
  </si>
  <si>
    <t>(현재 사용불가기기 수리시)</t>
    <phoneticPr fontId="3" type="noConversion"/>
  </si>
  <si>
    <t>수리 견적비용 (드럼 및 정착기 교환)</t>
    <phoneticPr fontId="3" type="noConversion"/>
  </si>
  <si>
    <t>제품 수리비용 첨부시 월간 100만원 정도의 비용 발생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</si>
</sst>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1" fontId="0" fillId="0" borderId="0" xfId="1" applyFont="1">
      <alignment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41" fontId="0" fillId="2" borderId="0" xfId="1" applyFont="1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5"/>
  <sheetViews>
    <sheetView tabSelected="1" workbookViewId="0">
      <selection activeCell="G24" sqref="G24"/>
    </sheetView>
  </sheetViews>
  <sheetFormatPr defaultRowHeight="16.5" x14ac:dyDescent="0.3"/>
  <cols>
    <col min="1" max="1" width="16.5" bestFit="1" customWidth="1"/>
    <col min="2" max="2" width="24.125" customWidth="1"/>
    <col min="3" max="3" width="9.5" style="1" bestFit="1" customWidth="1"/>
    <col min="4" max="4" width="9.75" style="1" customWidth="1"/>
    <col min="5" max="5" width="11.875" style="1" bestFit="1" customWidth="1"/>
    <col min="9" max="9" width="13.5" customWidth="1"/>
  </cols>
  <sheetData>
    <row r="2" spans="1:5" x14ac:dyDescent="0.3">
      <c r="A2" t="s">
        <v>0</v>
      </c>
      <c r="B2" t="s">
        <v>1</v>
      </c>
      <c r="C2" s="1">
        <v>175000</v>
      </c>
      <c r="D2" s="1" t="s">
        <v>10</v>
      </c>
      <c r="E2" s="1">
        <f>C2/12</f>
        <v>14583.333333333334</v>
      </c>
    </row>
    <row r="3" spans="1:5" x14ac:dyDescent="0.3">
      <c r="B3" t="s">
        <v>2</v>
      </c>
      <c r="C3" s="1">
        <v>95000</v>
      </c>
      <c r="D3" s="1" t="s">
        <v>11</v>
      </c>
      <c r="E3" s="1">
        <f>C3/12</f>
        <v>7916.666666666667</v>
      </c>
    </row>
    <row r="5" spans="1:5" x14ac:dyDescent="0.3">
      <c r="A5" t="s">
        <v>3</v>
      </c>
      <c r="B5" t="s">
        <v>21</v>
      </c>
      <c r="C5" s="1">
        <v>115500</v>
      </c>
      <c r="D5" s="1">
        <v>12</v>
      </c>
      <c r="E5" s="1">
        <f>C5*D5</f>
        <v>1386000</v>
      </c>
    </row>
    <row r="6" spans="1:5" x14ac:dyDescent="0.3">
      <c r="B6" t="s">
        <v>20</v>
      </c>
    </row>
    <row r="7" spans="1:5" x14ac:dyDescent="0.3">
      <c r="B7" t="s">
        <v>4</v>
      </c>
      <c r="D7" s="1">
        <v>1</v>
      </c>
      <c r="E7" s="1">
        <f>E25</f>
        <v>8085000</v>
      </c>
    </row>
    <row r="8" spans="1:5" x14ac:dyDescent="0.3">
      <c r="B8" t="s">
        <v>12</v>
      </c>
    </row>
    <row r="9" spans="1:5" x14ac:dyDescent="0.3">
      <c r="B9" t="s">
        <v>19</v>
      </c>
      <c r="E9" s="1">
        <f>SUM(E5:E8)</f>
        <v>9471000</v>
      </c>
    </row>
    <row r="10" spans="1:5" x14ac:dyDescent="0.3">
      <c r="B10" s="3" t="s">
        <v>18</v>
      </c>
      <c r="C10" s="4"/>
      <c r="D10" s="4"/>
      <c r="E10" s="4">
        <f>E9/12</f>
        <v>789250</v>
      </c>
    </row>
    <row r="11" spans="1:5" x14ac:dyDescent="0.3">
      <c r="B11" s="3" t="s">
        <v>24</v>
      </c>
      <c r="C11" s="4"/>
      <c r="D11" s="4"/>
      <c r="E11" s="4"/>
    </row>
    <row r="13" spans="1:5" x14ac:dyDescent="0.3">
      <c r="B13" s="2" t="s">
        <v>23</v>
      </c>
      <c r="E13" s="1">
        <v>2500000</v>
      </c>
    </row>
    <row r="14" spans="1:5" x14ac:dyDescent="0.3">
      <c r="B14" t="s">
        <v>22</v>
      </c>
    </row>
    <row r="17" spans="1:5" x14ac:dyDescent="0.3">
      <c r="A17" t="s">
        <v>9</v>
      </c>
      <c r="B17" t="s">
        <v>13</v>
      </c>
      <c r="C17" s="1">
        <v>93500</v>
      </c>
      <c r="D17" s="1">
        <v>6</v>
      </c>
      <c r="E17" s="1">
        <f>C17*D17</f>
        <v>561000</v>
      </c>
    </row>
    <row r="18" spans="1:5" x14ac:dyDescent="0.3">
      <c r="B18" t="s">
        <v>14</v>
      </c>
      <c r="C18" s="1">
        <v>220000</v>
      </c>
      <c r="D18" s="1">
        <v>6</v>
      </c>
      <c r="E18" s="1">
        <f t="shared" ref="E18:E24" si="0">C18*D18</f>
        <v>1320000</v>
      </c>
    </row>
    <row r="19" spans="1:5" x14ac:dyDescent="0.3">
      <c r="B19" t="s">
        <v>15</v>
      </c>
      <c r="C19" s="1">
        <v>220000</v>
      </c>
      <c r="D19" s="1">
        <v>6</v>
      </c>
      <c r="E19" s="1">
        <f t="shared" si="0"/>
        <v>1320000</v>
      </c>
    </row>
    <row r="20" spans="1:5" x14ac:dyDescent="0.3">
      <c r="B20" t="s">
        <v>16</v>
      </c>
      <c r="C20" s="1">
        <v>220000</v>
      </c>
      <c r="D20" s="1">
        <v>6</v>
      </c>
      <c r="E20" s="1">
        <f t="shared" si="0"/>
        <v>1320000</v>
      </c>
    </row>
    <row r="21" spans="1:5" x14ac:dyDescent="0.3">
      <c r="B21" t="s">
        <v>5</v>
      </c>
      <c r="C21" s="1">
        <v>396000</v>
      </c>
      <c r="D21" s="1">
        <v>2</v>
      </c>
      <c r="E21" s="1">
        <f t="shared" si="0"/>
        <v>792000</v>
      </c>
    </row>
    <row r="22" spans="1:5" x14ac:dyDescent="0.3">
      <c r="B22" t="s">
        <v>6</v>
      </c>
      <c r="C22" s="1">
        <v>462000</v>
      </c>
      <c r="D22" s="1">
        <v>2</v>
      </c>
      <c r="E22" s="1">
        <f t="shared" si="0"/>
        <v>924000</v>
      </c>
    </row>
    <row r="23" spans="1:5" x14ac:dyDescent="0.3">
      <c r="B23" t="s">
        <v>7</v>
      </c>
      <c r="C23" s="1">
        <v>462000</v>
      </c>
      <c r="D23" s="1">
        <v>2</v>
      </c>
      <c r="E23" s="1">
        <f t="shared" si="0"/>
        <v>924000</v>
      </c>
    </row>
    <row r="24" spans="1:5" x14ac:dyDescent="0.3">
      <c r="B24" t="s">
        <v>8</v>
      </c>
      <c r="C24" s="1">
        <v>462000</v>
      </c>
      <c r="D24" s="1">
        <v>2</v>
      </c>
      <c r="E24" s="1">
        <f t="shared" si="0"/>
        <v>924000</v>
      </c>
    </row>
    <row r="25" spans="1:5" x14ac:dyDescent="0.3">
      <c r="B25" t="s">
        <v>17</v>
      </c>
      <c r="E25" s="1">
        <f>SUM(E17:E24)</f>
        <v>8085000</v>
      </c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2015-03-25T03:06:55Z</cp:lastPrinted>
  <dcterms:created xsi:type="dcterms:W3CDTF">2015-03-25T02:40:32Z</dcterms:created>
  <dcterms:modified xsi:type="dcterms:W3CDTF">2015-03-25T08:03:49Z</dcterms:modified>
</cp:coreProperties>
</file>