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5935" sheetId="3" r:id="rId1"/>
  </sheets>
  <definedNames>
    <definedName name="_xlnm.Print_Area" localSheetId="0">'c5935'!$A$1:$G$48</definedName>
  </definedNames>
  <calcPr calcId="145621"/>
</workbook>
</file>

<file path=xl/calcChain.xml><?xml version="1.0" encoding="utf-8"?>
<calcChain xmlns="http://schemas.openxmlformats.org/spreadsheetml/2006/main">
  <c r="D17" i="3" l="1"/>
  <c r="E17" i="3" l="1"/>
  <c r="F17" i="3" s="1"/>
  <c r="B12" i="3"/>
  <c r="E43" i="3" l="1"/>
  <c r="F43" i="3"/>
  <c r="G17" i="3"/>
  <c r="G43" i="3" l="1"/>
  <c r="B11" i="3" s="1"/>
</calcChain>
</file>

<file path=xl/sharedStrings.xml><?xml version="1.0" encoding="utf-8"?>
<sst xmlns="http://schemas.openxmlformats.org/spreadsheetml/2006/main" count="38" uniqueCount="38">
  <si>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</si>
  <si>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</si>
  <si>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</si>
  <si>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</si>
  <si>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</si>
  <si>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</si>
  <si>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</si>
  <si>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</si>
  <si>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</si>
  <si>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</si>
  <si>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</si>
  <si>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</si>
  <si>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</si>
  <si>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</si>
  <si>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</si>
  <si>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</si>
  <si>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</si>
  <si>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</si>
  <si>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</si>
  <si>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</si>
  <si>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</si>
  <si>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</si>
  <si>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</si>
  <si>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</si>
  <si>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</si>
  <si>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</si>
  <si>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irc adv C5935</t>
    <phoneticPr fontId="3" type="noConversion"/>
  </si>
  <si>
    <t>1200dpi 컬러 복사기</t>
    <phoneticPr fontId="3" type="noConversion"/>
  </si>
  <si>
    <t>분당 35매 출력속도</t>
    <phoneticPr fontId="3" type="noConversion"/>
  </si>
  <si>
    <t>(재)강원테크노파크</t>
    <phoneticPr fontId="3" type="noConversion"/>
  </si>
  <si>
    <t>물품식별번호 : 22758249</t>
    <phoneticPr fontId="3" type="noConversion"/>
  </si>
  <si>
    <t>다양한 복사 및 문서 소트기능</t>
    <phoneticPr fontId="3" type="noConversion"/>
  </si>
  <si>
    <t>검정 기본 대당 10,000매 제공, 추가 장당 8원</t>
    <phoneticPr fontId="3" type="noConversion"/>
  </si>
  <si>
    <t>컬러 기본 대당 4,000매, 추가 장당 80원</t>
    <phoneticPr fontId="3" type="noConversion"/>
  </si>
  <si>
    <t>매수 계산은 연간사용으로 당월 미사용 분은 연간 이월 처리</t>
    <phoneticPr fontId="3" type="noConversion"/>
  </si>
  <si>
    <t>두대 사용량 합계분으로 계산(월간 검정 20,000매 / 컬러 8,000매)</t>
    <phoneticPr fontId="3" type="noConversion"/>
  </si>
  <si>
    <t>2년 약정 기준</t>
    <phoneticPr fontId="3" type="noConversion"/>
  </si>
  <si>
    <t>super G3 팩스보드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</si>
</sst>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B28" sqref="B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25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29</v>
      </c>
      <c r="B4" s="55"/>
      <c r="C4" s="49" t="s">
        <v>24</v>
      </c>
      <c r="D4" s="4"/>
      <c r="E4" s="4"/>
      <c r="L4" s="46"/>
    </row>
    <row r="5" spans="1:13" ht="15" customHeight="1" x14ac:dyDescent="0.15">
      <c r="A5" s="47" t="s">
        <v>23</v>
      </c>
      <c r="B5" s="6"/>
      <c r="C5" s="48"/>
      <c r="D5" s="4"/>
      <c r="E5" s="4"/>
      <c r="L5" s="46"/>
    </row>
    <row r="6" spans="1:13" ht="15" customHeight="1" x14ac:dyDescent="0.15">
      <c r="A6" s="47" t="s">
        <v>22</v>
      </c>
      <c r="B6" s="6"/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839999.99999999988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42104.598867361114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26</v>
      </c>
      <c r="C17" s="28">
        <v>2</v>
      </c>
      <c r="D17" s="22">
        <f>420000/1.1</f>
        <v>381818.18181818177</v>
      </c>
      <c r="E17" s="23">
        <f>C17*D17</f>
        <v>763636.36363636353</v>
      </c>
      <c r="F17" s="16">
        <f>E17*10%</f>
        <v>76363.636363636353</v>
      </c>
      <c r="G17" s="16">
        <f t="shared" ref="G17" si="0">SUM(E17:F17)</f>
        <v>839999.99999999988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 t="s">
        <v>30</v>
      </c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27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31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36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35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34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763636.36363636353</v>
      </c>
      <c r="F43" s="12">
        <f>SUM(F16:F42)</f>
        <v>76363.636363636353</v>
      </c>
      <c r="G43" s="12">
        <f>SUM(G16:G42)</f>
        <v>839999.99999999988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c5935</vt:lpstr>
      <vt:lpstr>'c5935'!Print_Area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2015-04-10T05:22:25Z</dcterms:modified>
</cp:coreProperties>
</file>