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2"/>
  </bookViews>
  <sheets>
    <sheet name="840G3" sheetId="14" r:id="rId1"/>
    <sheet name="850g2" sheetId="13" r:id="rId2"/>
    <sheet name="840g2" sheetId="8" r:id="rId3"/>
  </sheets>
  <calcPr calcId="145621"/>
</workbook>
</file>

<file path=xl/calcChain.xml><?xml version="1.0" encoding="utf-8"?>
<calcChain xmlns="http://schemas.openxmlformats.org/spreadsheetml/2006/main">
  <c r="G44" i="14" l="1"/>
  <c r="F44" i="14"/>
  <c r="E43" i="14"/>
  <c r="F43" i="14" s="1"/>
  <c r="F42" i="14"/>
  <c r="E42" i="14"/>
  <c r="G42" i="14" s="1"/>
  <c r="E41" i="14"/>
  <c r="F41" i="14" s="1"/>
  <c r="F40" i="14"/>
  <c r="E40" i="14"/>
  <c r="G40" i="14" s="1"/>
  <c r="E39" i="14"/>
  <c r="F39" i="14" s="1"/>
  <c r="F38" i="14"/>
  <c r="E38" i="14"/>
  <c r="G38" i="14" s="1"/>
  <c r="E37" i="14"/>
  <c r="F37" i="14" s="1"/>
  <c r="F36" i="14"/>
  <c r="E36" i="14"/>
  <c r="G36" i="14" s="1"/>
  <c r="E35" i="14"/>
  <c r="F35" i="14" s="1"/>
  <c r="F34" i="14"/>
  <c r="E34" i="14"/>
  <c r="G34" i="14" s="1"/>
  <c r="E33" i="14"/>
  <c r="F33" i="14" s="1"/>
  <c r="F32" i="14"/>
  <c r="E32" i="14"/>
  <c r="G32" i="14" s="1"/>
  <c r="E31" i="14"/>
  <c r="F31" i="14" s="1"/>
  <c r="F30" i="14"/>
  <c r="E30" i="14"/>
  <c r="G30" i="14" s="1"/>
  <c r="G29" i="14"/>
  <c r="F29" i="14"/>
  <c r="F28" i="14"/>
  <c r="F27" i="14"/>
  <c r="E27" i="14"/>
  <c r="G27" i="14" s="1"/>
  <c r="E26" i="14"/>
  <c r="F26" i="14" s="1"/>
  <c r="F25" i="14"/>
  <c r="E25" i="14"/>
  <c r="G25" i="14" s="1"/>
  <c r="E24" i="14"/>
  <c r="F24" i="14" s="1"/>
  <c r="F23" i="14"/>
  <c r="E23" i="14"/>
  <c r="G23" i="14" s="1"/>
  <c r="E22" i="14"/>
  <c r="F22" i="14" s="1"/>
  <c r="F21" i="14"/>
  <c r="E21" i="14"/>
  <c r="G21" i="14" s="1"/>
  <c r="E20" i="14"/>
  <c r="F20" i="14" s="1"/>
  <c r="F19" i="14"/>
  <c r="E19" i="14"/>
  <c r="G19" i="14" s="1"/>
  <c r="E18" i="14"/>
  <c r="F18" i="14" s="1"/>
  <c r="E17" i="14"/>
  <c r="F17" i="14" s="1"/>
  <c r="E16" i="14"/>
  <c r="E45" i="14" s="1"/>
  <c r="G44" i="13"/>
  <c r="F44" i="13"/>
  <c r="E43" i="13"/>
  <c r="F43" i="13" s="1"/>
  <c r="F42" i="13"/>
  <c r="E42" i="13"/>
  <c r="G42" i="13" s="1"/>
  <c r="E41" i="13"/>
  <c r="F41" i="13" s="1"/>
  <c r="F40" i="13"/>
  <c r="E40" i="13"/>
  <c r="G40" i="13" s="1"/>
  <c r="E39" i="13"/>
  <c r="F39" i="13" s="1"/>
  <c r="F38" i="13"/>
  <c r="E38" i="13"/>
  <c r="G38" i="13" s="1"/>
  <c r="E37" i="13"/>
  <c r="F37" i="13" s="1"/>
  <c r="F36" i="13"/>
  <c r="E36" i="13"/>
  <c r="G36" i="13" s="1"/>
  <c r="E35" i="13"/>
  <c r="F35" i="13" s="1"/>
  <c r="F34" i="13"/>
  <c r="E34" i="13"/>
  <c r="G34" i="13" s="1"/>
  <c r="E33" i="13"/>
  <c r="F33" i="13" s="1"/>
  <c r="F32" i="13"/>
  <c r="E32" i="13"/>
  <c r="G32" i="13" s="1"/>
  <c r="E31" i="13"/>
  <c r="F31" i="13" s="1"/>
  <c r="F30" i="13"/>
  <c r="E30" i="13"/>
  <c r="G30" i="13" s="1"/>
  <c r="G29" i="13"/>
  <c r="F29" i="13"/>
  <c r="E28" i="13"/>
  <c r="F28" i="13" s="1"/>
  <c r="F27" i="13"/>
  <c r="E27" i="13"/>
  <c r="G27" i="13" s="1"/>
  <c r="E26" i="13"/>
  <c r="F26" i="13" s="1"/>
  <c r="F25" i="13"/>
  <c r="E25" i="13"/>
  <c r="G25" i="13" s="1"/>
  <c r="E24" i="13"/>
  <c r="F24" i="13" s="1"/>
  <c r="F23" i="13"/>
  <c r="E23" i="13"/>
  <c r="G23" i="13" s="1"/>
  <c r="E22" i="13"/>
  <c r="F22" i="13" s="1"/>
  <c r="F21" i="13"/>
  <c r="E21" i="13"/>
  <c r="G21" i="13" s="1"/>
  <c r="E20" i="13"/>
  <c r="F20" i="13" s="1"/>
  <c r="F19" i="13"/>
  <c r="E19" i="13"/>
  <c r="G19" i="13" s="1"/>
  <c r="E18" i="13"/>
  <c r="F18" i="13" s="1"/>
  <c r="E17" i="13"/>
  <c r="E16" i="13"/>
  <c r="E45" i="13" l="1"/>
  <c r="F17" i="13"/>
  <c r="G17" i="13" s="1"/>
  <c r="G17" i="14"/>
  <c r="G18" i="14"/>
  <c r="G20" i="14"/>
  <c r="G22" i="14"/>
  <c r="G24" i="14"/>
  <c r="G26" i="14"/>
  <c r="G28" i="14"/>
  <c r="G31" i="14"/>
  <c r="G33" i="14"/>
  <c r="G35" i="14"/>
  <c r="G37" i="14"/>
  <c r="G39" i="14"/>
  <c r="G41" i="14"/>
  <c r="G43" i="14"/>
  <c r="F16" i="14"/>
  <c r="F45" i="14" s="1"/>
  <c r="G18" i="13"/>
  <c r="G20" i="13"/>
  <c r="G22" i="13"/>
  <c r="G24" i="13"/>
  <c r="G26" i="13"/>
  <c r="G28" i="13"/>
  <c r="G31" i="13"/>
  <c r="G33" i="13"/>
  <c r="G35" i="13"/>
  <c r="G37" i="13"/>
  <c r="G39" i="13"/>
  <c r="G41" i="13"/>
  <c r="G43" i="13"/>
  <c r="F16" i="13"/>
  <c r="F44" i="8"/>
  <c r="G44" i="8" s="1"/>
  <c r="E43" i="8"/>
  <c r="G42" i="8"/>
  <c r="F42" i="8"/>
  <c r="E42" i="8"/>
  <c r="F41" i="8"/>
  <c r="G41" i="8" s="1"/>
  <c r="E41" i="8"/>
  <c r="E40" i="8"/>
  <c r="E39" i="8"/>
  <c r="G38" i="8"/>
  <c r="F38" i="8"/>
  <c r="E38" i="8"/>
  <c r="F37" i="8"/>
  <c r="G37" i="8" s="1"/>
  <c r="E37" i="8"/>
  <c r="E36" i="8"/>
  <c r="E35" i="8"/>
  <c r="G34" i="8"/>
  <c r="F34" i="8"/>
  <c r="E34" i="8"/>
  <c r="F33" i="8"/>
  <c r="G33" i="8" s="1"/>
  <c r="E33" i="8"/>
  <c r="E32" i="8"/>
  <c r="E31" i="8"/>
  <c r="G30" i="8"/>
  <c r="F30" i="8"/>
  <c r="E30" i="8"/>
  <c r="F29" i="8"/>
  <c r="G29" i="8" s="1"/>
  <c r="E28" i="8"/>
  <c r="G27" i="8"/>
  <c r="F27" i="8"/>
  <c r="E27" i="8"/>
  <c r="F26" i="8"/>
  <c r="G26" i="8" s="1"/>
  <c r="E26" i="8"/>
  <c r="E25" i="8"/>
  <c r="E24" i="8"/>
  <c r="G23" i="8"/>
  <c r="F23" i="8"/>
  <c r="E23" i="8"/>
  <c r="F22" i="8"/>
  <c r="G22" i="8" s="1"/>
  <c r="E22" i="8"/>
  <c r="E21" i="8"/>
  <c r="E20" i="8"/>
  <c r="G19" i="8"/>
  <c r="F19" i="8"/>
  <c r="E19" i="8"/>
  <c r="F18" i="8"/>
  <c r="G18" i="8" s="1"/>
  <c r="E18" i="8"/>
  <c r="E17" i="8"/>
  <c r="E45" i="8" s="1"/>
  <c r="E16" i="8"/>
  <c r="F45" i="13" l="1"/>
  <c r="G16" i="14"/>
  <c r="G45" i="14" s="1"/>
  <c r="B11" i="14" s="1"/>
  <c r="G16" i="13"/>
  <c r="G45" i="13" s="1"/>
  <c r="B11" i="13" s="1"/>
  <c r="G28" i="8"/>
  <c r="G24" i="8"/>
  <c r="G31" i="8"/>
  <c r="G20" i="8"/>
  <c r="G32" i="8"/>
  <c r="F17" i="8"/>
  <c r="G17" i="8" s="1"/>
  <c r="F21" i="8"/>
  <c r="G21" i="8" s="1"/>
  <c r="F25" i="8"/>
  <c r="G25" i="8" s="1"/>
  <c r="F32" i="8"/>
  <c r="F36" i="8"/>
  <c r="G36" i="8" s="1"/>
  <c r="F40" i="8"/>
  <c r="G40" i="8" s="1"/>
  <c r="F16" i="8"/>
  <c r="F20" i="8"/>
  <c r="F24" i="8"/>
  <c r="F28" i="8"/>
  <c r="F31" i="8"/>
  <c r="F35" i="8"/>
  <c r="G35" i="8" s="1"/>
  <c r="F39" i="8"/>
  <c r="G39" i="8" s="1"/>
  <c r="F43" i="8"/>
  <c r="G43" i="8" s="1"/>
  <c r="F45" i="8" l="1"/>
  <c r="G16" i="8"/>
  <c r="G45" i="8" s="1"/>
  <c r="B11" i="8" s="1"/>
</calcChain>
</file>

<file path=xl/sharedStrings.xml><?xml version="1.0" encoding="utf-8"?>
<sst xmlns="http://schemas.openxmlformats.org/spreadsheetml/2006/main" count="136" uniqueCount="58">
  <si>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</si>
  <si>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</si>
  <si>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</si>
  <si>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</si>
  <si>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</si>
  <si>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</si>
  <si>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</si>
  <si>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</si>
  <si>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</si>
  <si>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</si>
  <si>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</si>
  <si>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</si>
  <si>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</si>
  <si>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</si>
  <si>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</si>
  <si>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</si>
  <si>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</si>
  <si>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</si>
  <si>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</si>
  <si>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</si>
  <si>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</si>
  <si>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</si>
  <si>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광 드라이브 없음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</si>
  <si>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</si>
  <si>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</si>
  <si>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</si>
  <si>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</si>
  <si>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</si>
  <si>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</si>
  <si>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</si>
  <si>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롱라이프 배터리 (최대 12.5시간)</t>
    <phoneticPr fontId="3" type="noConversion"/>
  </si>
  <si>
    <t>사은품</t>
    <phoneticPr fontId="3" type="noConversion"/>
  </si>
  <si>
    <t>HP 무선 광마우스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</si>
  <si>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</si>
  <si>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</si>
  <si>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노트북가방</t>
    <phoneticPr fontId="3" type="noConversion"/>
  </si>
  <si>
    <t>NFC 포함</t>
    <phoneticPr fontId="3" type="noConversion"/>
  </si>
  <si>
    <t>ATI Radeon R7 2GB / intel HD Graphics</t>
    <phoneticPr fontId="3" type="noConversion"/>
  </si>
  <si>
    <t>65W 전원아답터</t>
    <phoneticPr fontId="3" type="noConversion"/>
  </si>
  <si>
    <t>Elitebook 840 G2 CTO#1</t>
    <phoneticPr fontId="3" type="noConversion"/>
  </si>
  <si>
    <t>250GB SSD m.2 MLC / 1TB HDD</t>
    <phoneticPr fontId="3" type="noConversion"/>
  </si>
  <si>
    <t>포인트스틱 / 터치패트 마우스 / 백라이트 키보드</t>
    <phoneticPr fontId="3" type="noConversion"/>
  </si>
  <si>
    <t>Elitebook 850 G2 CTO#1</t>
    <phoneticPr fontId="3" type="noConversion"/>
  </si>
  <si>
    <t>15.6인치 1920 x 1080 Full HD 해상도</t>
    <phoneticPr fontId="3" type="noConversion"/>
  </si>
  <si>
    <t>무게 1.88Kg</t>
    <phoneticPr fontId="3" type="noConversion"/>
  </si>
  <si>
    <t>강원대학교</t>
    <phoneticPr fontId="3" type="noConversion"/>
  </si>
  <si>
    <t>Elitebook 840 G3 CTO#1</t>
    <phoneticPr fontId="3" type="noConversion"/>
  </si>
  <si>
    <t>intel HD520 Graphics</t>
    <phoneticPr fontId="3" type="noConversion"/>
  </si>
  <si>
    <t>256GB nvme m.2 SSD / 1TB HDD</t>
    <phoneticPr fontId="3" type="noConversion"/>
  </si>
  <si>
    <t>무게 1.54Kg</t>
    <phoneticPr fontId="3" type="noConversion"/>
  </si>
  <si>
    <t>802.11ac 867Mbps 무선랜 / 블루투스 4.0</t>
    <phoneticPr fontId="3" type="noConversion"/>
  </si>
  <si>
    <t>USB 3.0 port x 3ea (USB 3.0 C Type 1ea 포함)</t>
    <phoneticPr fontId="3" type="noConversion"/>
  </si>
  <si>
    <t>14인치 2560 x 1440 QHD 해상도</t>
    <phoneticPr fontId="3" type="noConversion"/>
  </si>
  <si>
    <t>인텔 6세대 i7-6500U 2.5GHz (4MB Cache)</t>
    <phoneticPr fontId="3" type="noConversion"/>
  </si>
  <si>
    <t>인텔 5세대 i7-5500U 2.4GHz (4MB Cache)</t>
    <phoneticPr fontId="3" type="noConversion"/>
  </si>
  <si>
    <t>1. 2016년 3월 출시예정입니다.</t>
    <phoneticPr fontId="3" type="noConversion"/>
  </si>
  <si>
    <t>16GB DDR4L Memory (max 16GB)</t>
    <phoneticPr fontId="3" type="noConversion"/>
  </si>
  <si>
    <t>16GB DDR3L Memory (max 16GB)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</si>
</sst>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46</v>
      </c>
      <c r="C17" s="19">
        <v>1</v>
      </c>
      <c r="D17" s="26">
        <v>2200000</v>
      </c>
      <c r="E17" s="21">
        <f t="shared" si="0"/>
        <v>2200000</v>
      </c>
      <c r="F17" s="22">
        <f t="shared" si="1"/>
        <v>220000</v>
      </c>
      <c r="G17" s="22">
        <f t="shared" si="2"/>
        <v>2420000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56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22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49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52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25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51</v>
      </c>
      <c r="C28" s="19"/>
      <c r="D28" s="22"/>
      <c r="E28" s="21"/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27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50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28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30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29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41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34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36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38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31</v>
      </c>
      <c r="B39" s="43" t="s">
        <v>32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35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2200000</v>
      </c>
      <c r="F45" s="36">
        <f>SUM(F16:F44)</f>
        <v>220000</v>
      </c>
      <c r="G45" s="36">
        <f>SUM(G16:G44)</f>
        <v>2420000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55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42</v>
      </c>
      <c r="C17" s="19">
        <v>1</v>
      </c>
      <c r="D17" s="26">
        <v>1900000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57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22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44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43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25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26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27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33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28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30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29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41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34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36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38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31</v>
      </c>
      <c r="B39" s="43" t="s">
        <v>32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35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1900000</v>
      </c>
      <c r="F45" s="36">
        <f>SUM(F16:F44)</f>
        <v>190000</v>
      </c>
      <c r="G45" s="36">
        <f>SUM(G16:G44)</f>
        <v>2090000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39</v>
      </c>
      <c r="C17" s="19">
        <v>1</v>
      </c>
      <c r="D17" s="26">
        <v>1900000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57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22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23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24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25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26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27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33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28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30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29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41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34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36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38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31</v>
      </c>
      <c r="B39" s="43" t="s">
        <v>32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35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1900000</v>
      </c>
      <c r="F45" s="36">
        <f>SUM(F16:F44)</f>
        <v>190000</v>
      </c>
      <c r="G45" s="36">
        <f>SUM(G16:G44)</f>
        <v>2090000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840G3</vt:lpstr>
      <vt:lpstr>850g2</vt:lpstr>
      <vt:lpstr>840g2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2016-02-22T02:19:28Z</dcterms:modified>
</cp:coreProperties>
</file>