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견적서" sheetId="4" r:id="rId1"/>
  </sheets>
  <calcPr calcId="145621"/>
</workbook>
</file>

<file path=xl/calcChain.xml><?xml version="1.0" encoding="utf-8"?>
<calcChain xmlns="http://schemas.openxmlformats.org/spreadsheetml/2006/main">
  <c r="D17" i="4" l="1"/>
  <c r="G19" i="4" l="1"/>
  <c r="F19" i="4"/>
  <c r="F22" i="4"/>
  <c r="E18" i="4"/>
  <c r="E19" i="4"/>
  <c r="E20" i="4"/>
  <c r="F20" i="4" s="1"/>
  <c r="E21" i="4"/>
  <c r="E22" i="4"/>
  <c r="G22" i="4" s="1"/>
  <c r="E23" i="4"/>
  <c r="E24" i="4"/>
  <c r="E25" i="4"/>
  <c r="F25" i="4" s="1"/>
  <c r="G25" i="4" l="1"/>
  <c r="F24" i="4"/>
  <c r="G24" i="4" s="1"/>
  <c r="F21" i="4"/>
  <c r="G21" i="4" s="1"/>
  <c r="F18" i="4"/>
  <c r="G18" i="4" s="1"/>
  <c r="G20" i="4"/>
  <c r="F23" i="4"/>
  <c r="G23" i="4" s="1"/>
  <c r="E17" i="4"/>
  <c r="E44" i="4" s="1"/>
  <c r="F17" i="4" l="1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<sst xmlns="http://schemas.openxmlformats.org/spreadsheetml/2006/main" count="27" uniqueCount="27">
  <si>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</si>
  <si>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</si>
  <si>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</si>
  <si>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</si>
  <si>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</si>
  <si>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</si>
  <si>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</si>
  <si>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</si>
  <si>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</si>
  <si>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</si>
  <si>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</si>
  <si>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</si>
  <si>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</si>
  <si>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</si>
  <si>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</si>
  <si>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</si>
  <si>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</si>
  <si>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</si>
  <si>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 xml:space="preserve">수신 : </t>
    <phoneticPr fontId="3" type="noConversion"/>
  </si>
  <si>
    <t xml:space="preserve">이메일 : </t>
    <phoneticPr fontId="3" type="noConversion"/>
  </si>
  <si>
    <t>유지현(033-264-3200)</t>
    <phoneticPr fontId="3" type="noConversion"/>
  </si>
  <si>
    <t>강원대학교</t>
    <phoneticPr fontId="3" type="noConversion"/>
  </si>
  <si>
    <t>2016년 10월</t>
    <phoneticPr fontId="3" type="noConversion"/>
  </si>
  <si>
    <t>노트북</t>
    <phoneticPr fontId="3" type="noConversion"/>
  </si>
  <si>
    <t>hp 15-au006tu</t>
    <phoneticPr fontId="3" type="noConversion"/>
  </si>
  <si>
    <t>외장하드</t>
    <phoneticPr fontId="3" type="noConversion"/>
  </si>
  <si>
    <t>시게이트 slim 1TB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</si>
</sst>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J25" sqref="J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17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40" t="s">
        <v>16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15</v>
      </c>
      <c r="B6" s="6"/>
      <c r="C6" s="4"/>
      <c r="D6" s="4"/>
      <c r="E6" s="4"/>
    </row>
    <row r="7" spans="1:7" ht="15" customHeight="1">
      <c r="A7" s="45" t="s">
        <v>19</v>
      </c>
      <c r="B7" s="46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G44</f>
        <v>869999.99999999988</v>
      </c>
      <c r="C11" s="4"/>
      <c r="D11" s="4"/>
      <c r="E11" s="4"/>
    </row>
    <row r="12" spans="1:7" ht="15" customHeight="1">
      <c r="A12" s="3" t="s">
        <v>12</v>
      </c>
      <c r="B12" s="35" t="s">
        <v>22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23</v>
      </c>
      <c r="B17" s="25" t="s">
        <v>24</v>
      </c>
      <c r="C17" s="43">
        <v>1</v>
      </c>
      <c r="D17" s="23">
        <f>650000/1.1</f>
        <v>590909.09090909082</v>
      </c>
      <c r="E17" s="17">
        <f>C17*D17</f>
        <v>590909.09090909082</v>
      </c>
      <c r="F17" s="16">
        <f>E17*10%</f>
        <v>59090.909090909088</v>
      </c>
      <c r="G17" s="16">
        <f>SUM(E17:F17)</f>
        <v>649999.99999999988</v>
      </c>
      <c r="I17" s="26"/>
    </row>
    <row r="18" spans="1:9" s="3" customFormat="1" ht="15" customHeight="1">
      <c r="A18" s="25"/>
      <c r="B18" s="25"/>
      <c r="C18" s="24"/>
      <c r="D18" s="23"/>
      <c r="E18" s="17">
        <f t="shared" ref="E18:E25" si="0">C18*D18</f>
        <v>0</v>
      </c>
      <c r="F18" s="16">
        <f t="shared" ref="F18:F25" si="1">E18*10%</f>
        <v>0</v>
      </c>
      <c r="G18" s="16">
        <f t="shared" ref="G18:G25" si="2">SUM(E18:F18)</f>
        <v>0</v>
      </c>
    </row>
    <row r="19" spans="1:9" s="3" customFormat="1" ht="15" customHeight="1">
      <c r="A19" s="25"/>
      <c r="B19" s="42"/>
      <c r="C19" s="24"/>
      <c r="D19" s="23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5" t="s">
        <v>25</v>
      </c>
      <c r="B20" s="25" t="s">
        <v>26</v>
      </c>
      <c r="C20" s="24">
        <v>2</v>
      </c>
      <c r="D20" s="23">
        <v>100000</v>
      </c>
      <c r="E20" s="17">
        <f t="shared" si="0"/>
        <v>200000</v>
      </c>
      <c r="F20" s="16">
        <f t="shared" si="1"/>
        <v>20000</v>
      </c>
      <c r="G20" s="16">
        <f t="shared" si="2"/>
        <v>220000</v>
      </c>
      <c r="I20" s="26"/>
    </row>
    <row r="21" spans="1:9" s="3" customFormat="1" ht="15" customHeight="1">
      <c r="A21" s="25"/>
      <c r="B21" s="25"/>
      <c r="C21" s="24"/>
      <c r="D21" s="23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5"/>
      <c r="B22" s="42"/>
      <c r="C22" s="24"/>
      <c r="D22" s="23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/>
      <c r="B23" s="25"/>
      <c r="C23" s="24"/>
      <c r="D23" s="23"/>
      <c r="E23" s="17">
        <f t="shared" si="0"/>
        <v>0</v>
      </c>
      <c r="F23" s="16">
        <f t="shared" si="1"/>
        <v>0</v>
      </c>
      <c r="G23" s="16">
        <f t="shared" si="2"/>
        <v>0</v>
      </c>
    </row>
    <row r="24" spans="1:9" s="3" customFormat="1" ht="15" customHeight="1">
      <c r="A24" s="25"/>
      <c r="B24" s="25"/>
      <c r="C24" s="24"/>
      <c r="D24" s="23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5"/>
      <c r="B25" s="25"/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/>
      <c r="B26" s="25"/>
      <c r="C26" s="24"/>
      <c r="D26" s="23"/>
      <c r="E26" s="17"/>
      <c r="F26" s="16"/>
      <c r="G26" s="16"/>
    </row>
    <row r="27" spans="1:9" s="3" customFormat="1" ht="15" customHeight="1">
      <c r="A27" s="25"/>
      <c r="B27" s="25"/>
      <c r="C27" s="24"/>
      <c r="D27" s="23"/>
      <c r="E27" s="17"/>
      <c r="F27" s="16"/>
      <c r="G27" s="16"/>
    </row>
    <row r="28" spans="1:9" s="3" customFormat="1" ht="15" customHeight="1">
      <c r="A28" s="25"/>
      <c r="B28" s="25"/>
      <c r="C28" s="24"/>
      <c r="D28" s="23"/>
      <c r="E28" s="17"/>
      <c r="F28" s="16"/>
      <c r="G28" s="16"/>
    </row>
    <row r="29" spans="1:9" s="3" customFormat="1" ht="15" customHeight="1">
      <c r="A29" s="25"/>
      <c r="B29" s="25"/>
      <c r="C29" s="24"/>
      <c r="D29" s="23"/>
      <c r="E29" s="17"/>
      <c r="F29" s="16"/>
      <c r="G29" s="16"/>
    </row>
    <row r="30" spans="1:9" s="3" customFormat="1" ht="15" customHeight="1">
      <c r="A30" s="25"/>
      <c r="B30" s="25"/>
      <c r="C30" s="24"/>
      <c r="D30" s="23"/>
      <c r="E30" s="17"/>
      <c r="F30" s="16"/>
      <c r="G30" s="16"/>
    </row>
    <row r="31" spans="1:9" s="3" customFormat="1" ht="15" customHeight="1">
      <c r="A31" s="25"/>
      <c r="B31" s="25"/>
      <c r="C31" s="24"/>
      <c r="D31" s="23"/>
      <c r="E31" s="17"/>
      <c r="F31" s="16"/>
      <c r="G31" s="16"/>
    </row>
    <row r="32" spans="1:9" s="3" customFormat="1" ht="15" customHeight="1">
      <c r="A32" s="25"/>
      <c r="B32" s="25"/>
      <c r="C32" s="24"/>
      <c r="D32" s="23"/>
      <c r="E32" s="17"/>
      <c r="F32" s="16"/>
      <c r="G32" s="16"/>
    </row>
    <row r="33" spans="1:10" s="3" customFormat="1" ht="15" customHeight="1">
      <c r="A33" s="25"/>
      <c r="B33" s="25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790909.09090909082</v>
      </c>
      <c r="F44" s="12">
        <f>SUM(F16:F43)</f>
        <v>79090.909090909088</v>
      </c>
      <c r="G44" s="12">
        <f>SUM(G16:G43)</f>
        <v>869999.99999999988</v>
      </c>
    </row>
    <row r="45" spans="1:10" s="3" customFormat="1" ht="15" customHeight="1" thickBot="1">
      <c r="A45" s="11" t="s">
        <v>1</v>
      </c>
      <c r="B45" s="10" t="s">
        <v>20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2016-10-14T09:30:45Z</cp:lastPrinted>
  <dcterms:created xsi:type="dcterms:W3CDTF">2014-08-19T00:52:26Z</dcterms:created>
  <dcterms:modified xsi:type="dcterms:W3CDTF">2016-10-14T09:33:09Z</dcterms:modified>
</cp:coreProperties>
</file>