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8" i="6" l="1"/>
  <c r="E17" i="6"/>
  <c r="F17" i="6" s="1"/>
  <c r="G17" i="6" s="1"/>
  <c r="G18" i="6" l="1"/>
  <c r="F18" i="6"/>
  <c r="E43" i="6"/>
  <c r="F43" i="6" s="1"/>
  <c r="G43" i="6" s="1"/>
  <c r="E44" i="6"/>
  <c r="F44" i="6" s="1"/>
  <c r="G44" i="6" s="1"/>
  <c r="E16" i="6"/>
  <c r="F16" i="6" s="1"/>
  <c r="G16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<sst xmlns="http://schemas.openxmlformats.org/spreadsheetml/2006/main" count="31" uniqueCount="31">
  <si>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</si>
  <si>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</si>
  <si>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</si>
  <si>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</si>
  <si>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</si>
  <si>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</si>
  <si>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</si>
  <si>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</si>
  <si>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</si>
  <si>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</si>
  <si>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</si>
  <si>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</si>
  <si>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</si>
  <si>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</si>
  <si>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</si>
  <si>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</si>
  <si>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</si>
  <si>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</si>
  <si>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</si>
  <si>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</si>
  <si>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</si>
  <si>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노트북</t>
    <phoneticPr fontId="2" type="noConversion"/>
  </si>
  <si>
    <t>인텔 i5-6200U</t>
    <phoneticPr fontId="2" type="noConversion"/>
  </si>
  <si>
    <t>256GB SSD</t>
    <phoneticPr fontId="2" type="noConversion"/>
  </si>
  <si>
    <t>15.6" IPS 광시야각 (1920 x 1080)</t>
    <phoneticPr fontId="2" type="noConversion"/>
  </si>
  <si>
    <t>intel hd 520 Graphics</t>
    <phoneticPr fontId="2" type="noConversion"/>
  </si>
  <si>
    <t>무게 0.98Kg</t>
    <phoneticPr fontId="2" type="noConversion"/>
  </si>
  <si>
    <t>Windows Pro 64bit (Windows 7 Pro / 10 Pro 모두 사용가능)</t>
    <phoneticPr fontId="2" type="noConversion"/>
  </si>
  <si>
    <t>8GB DDR3L Memory</t>
    <phoneticPr fontId="2" type="noConversion"/>
  </si>
  <si>
    <t>LG 그램 LG15Z960 Win7</t>
    <phoneticPr fontId="2" type="noConversion"/>
  </si>
  <si>
    <t>강원대학교산학협력단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</si>
</sst>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H11" sqref="H1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30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4785000</v>
      </c>
      <c r="C11" s="5"/>
      <c r="D11" s="5"/>
      <c r="E11" s="5"/>
    </row>
    <row r="12" spans="1:7" ht="15" customHeight="1" x14ac:dyDescent="0.15">
      <c r="A12" s="3" t="s">
        <v>5</v>
      </c>
      <c r="B12" s="41">
        <v>42416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8" si="0">C16*D16</f>
        <v>0</v>
      </c>
      <c r="F16" s="20">
        <f t="shared" ref="F16:F18" si="1">E16*10%</f>
        <v>0</v>
      </c>
      <c r="G16" s="21">
        <f t="shared" ref="G16:G18" si="2">SUM(E16:F16)</f>
        <v>0</v>
      </c>
    </row>
    <row r="17" spans="1:9" s="3" customFormat="1" ht="15" customHeight="1" x14ac:dyDescent="0.15">
      <c r="A17" s="22" t="s">
        <v>21</v>
      </c>
      <c r="B17" s="22" t="s">
        <v>29</v>
      </c>
      <c r="C17" s="17">
        <v>3</v>
      </c>
      <c r="D17" s="23">
        <v>1450000</v>
      </c>
      <c r="E17" s="19">
        <f t="shared" si="0"/>
        <v>4350000</v>
      </c>
      <c r="F17" s="20">
        <f t="shared" si="1"/>
        <v>435000</v>
      </c>
      <c r="G17" s="20">
        <f t="shared" si="2"/>
        <v>4785000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22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/>
      <c r="B20" s="42" t="s">
        <v>28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2" t="s">
        <v>23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 t="s">
        <v>24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2" t="s">
        <v>25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 t="s">
        <v>26</v>
      </c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 t="s">
        <v>27</v>
      </c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2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4350000</v>
      </c>
      <c r="F45" s="33">
        <f>SUM(F16:F44)</f>
        <v>435000</v>
      </c>
      <c r="G45" s="33">
        <f>SUM(G16:G44)</f>
        <v>4785000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2016-02-23T03:19:09Z</cp:lastPrinted>
  <dcterms:created xsi:type="dcterms:W3CDTF">2001-08-16T09:14:24Z</dcterms:created>
  <dcterms:modified xsi:type="dcterms:W3CDTF">2016-02-23T03:20:37Z</dcterms:modified>
</cp:coreProperties>
</file>