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i5" sheetId="9" r:id="rId1"/>
    <sheet name="ssd" sheetId="8" r:id="rId2"/>
    <sheet name="hdd" sheetId="3" r:id="rId3"/>
  </sheets>
  <calcPr calcId="145621"/>
</workbook>
</file>

<file path=xl/calcChain.xml><?xml version="1.0" encoding="utf-8"?>
<calcChain xmlns="http://schemas.openxmlformats.org/spreadsheetml/2006/main">
  <c r="E32" i="8" l="1"/>
  <c r="F32" i="8" s="1"/>
  <c r="G32" i="8" s="1"/>
  <c r="E33" i="8"/>
  <c r="E32" i="9"/>
  <c r="F32" i="9" s="1"/>
  <c r="G32" i="9" s="1"/>
  <c r="E33" i="9"/>
  <c r="E34" i="9"/>
  <c r="E35" i="9"/>
  <c r="G44" i="9"/>
  <c r="F44" i="9"/>
  <c r="F43" i="9"/>
  <c r="G43" i="9" s="1"/>
  <c r="G42" i="9"/>
  <c r="F42" i="9"/>
  <c r="F41" i="9"/>
  <c r="G41" i="9" s="1"/>
  <c r="G40" i="9"/>
  <c r="F40" i="9"/>
  <c r="F39" i="9"/>
  <c r="G39" i="9" s="1"/>
  <c r="G38" i="9"/>
  <c r="F38" i="9"/>
  <c r="F37" i="9"/>
  <c r="G37" i="9" s="1"/>
  <c r="G36" i="9"/>
  <c r="F36" i="9"/>
  <c r="F35" i="9"/>
  <c r="G35" i="9" s="1"/>
  <c r="F33" i="9"/>
  <c r="G33" i="9" s="1"/>
  <c r="E31" i="9"/>
  <c r="F31" i="9" s="1"/>
  <c r="F30" i="9"/>
  <c r="G30" i="9" s="1"/>
  <c r="F29" i="9"/>
  <c r="G29" i="9" s="1"/>
  <c r="E29" i="9"/>
  <c r="G27" i="9"/>
  <c r="F26" i="9"/>
  <c r="G26" i="9" s="1"/>
  <c r="G25" i="9"/>
  <c r="F25" i="9"/>
  <c r="F24" i="9"/>
  <c r="G24" i="9" s="1"/>
  <c r="G23" i="9"/>
  <c r="F23" i="9"/>
  <c r="E21" i="9"/>
  <c r="E20" i="9"/>
  <c r="E19" i="9"/>
  <c r="F19" i="9" s="1"/>
  <c r="G19" i="9" s="1"/>
  <c r="F18" i="9"/>
  <c r="G18" i="9" s="1"/>
  <c r="E18" i="9"/>
  <c r="E17" i="9"/>
  <c r="F17" i="9" s="1"/>
  <c r="E16" i="9"/>
  <c r="G44" i="8"/>
  <c r="F44" i="8"/>
  <c r="F43" i="8"/>
  <c r="G43" i="8" s="1"/>
  <c r="G42" i="8"/>
  <c r="F42" i="8"/>
  <c r="F41" i="8"/>
  <c r="G41" i="8" s="1"/>
  <c r="G40" i="8"/>
  <c r="F40" i="8"/>
  <c r="F39" i="8"/>
  <c r="G39" i="8" s="1"/>
  <c r="G38" i="8"/>
  <c r="F38" i="8"/>
  <c r="F37" i="8"/>
  <c r="G37" i="8" s="1"/>
  <c r="G36" i="8"/>
  <c r="F36" i="8"/>
  <c r="F35" i="8"/>
  <c r="G35" i="8" s="1"/>
  <c r="G34" i="8"/>
  <c r="F34" i="8"/>
  <c r="F33" i="8"/>
  <c r="G33" i="8" s="1"/>
  <c r="E31" i="8"/>
  <c r="F30" i="8"/>
  <c r="G30" i="8" s="1"/>
  <c r="F29" i="8"/>
  <c r="G29" i="8" s="1"/>
  <c r="E29" i="8"/>
  <c r="G27" i="8"/>
  <c r="F26" i="8"/>
  <c r="G26" i="8" s="1"/>
  <c r="G25" i="8"/>
  <c r="F25" i="8"/>
  <c r="F24" i="8"/>
  <c r="G24" i="8" s="1"/>
  <c r="G23" i="8"/>
  <c r="F23" i="8"/>
  <c r="E21" i="8"/>
  <c r="E20" i="8"/>
  <c r="F20" i="8" s="1"/>
  <c r="E19" i="8"/>
  <c r="F19" i="8" s="1"/>
  <c r="G19" i="8" s="1"/>
  <c r="F18" i="8"/>
  <c r="G18" i="8" s="1"/>
  <c r="E18" i="8"/>
  <c r="E17" i="8"/>
  <c r="F17" i="8" s="1"/>
  <c r="E16" i="8"/>
  <c r="F34" i="9" l="1"/>
  <c r="G34" i="9" s="1"/>
  <c r="G21" i="9"/>
  <c r="F21" i="9"/>
  <c r="F16" i="9"/>
  <c r="G17" i="9"/>
  <c r="F20" i="9"/>
  <c r="G20" i="9" s="1"/>
  <c r="G31" i="9"/>
  <c r="G28" i="9"/>
  <c r="G21" i="8"/>
  <c r="G31" i="8"/>
  <c r="F21" i="8"/>
  <c r="F16" i="8"/>
  <c r="G17" i="8"/>
  <c r="G28" i="8"/>
  <c r="G20" i="8"/>
  <c r="F31" i="8"/>
  <c r="F32" i="3"/>
  <c r="G32" i="3" s="1"/>
  <c r="F45" i="9" l="1"/>
  <c r="G16" i="9"/>
  <c r="G45" i="9" s="1"/>
  <c r="B11" i="9" s="1"/>
  <c r="F45" i="8"/>
  <c r="G16" i="8"/>
  <c r="G45" i="8" s="1"/>
  <c r="B11" i="8" s="1"/>
  <c r="F31" i="3"/>
  <c r="G31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0" i="3"/>
  <c r="G30" i="3" s="1"/>
  <c r="E29" i="3"/>
  <c r="E28" i="3"/>
  <c r="G27" i="3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F19" i="3"/>
  <c r="G19" i="3" s="1"/>
  <c r="E19" i="3"/>
  <c r="E18" i="3"/>
  <c r="E17" i="3"/>
  <c r="E16" i="3"/>
  <c r="F16" i="3" s="1"/>
  <c r="G16" i="3" l="1"/>
  <c r="F18" i="3"/>
  <c r="G18" i="3" s="1"/>
  <c r="F29" i="3"/>
  <c r="G29" i="3" s="1"/>
  <c r="F17" i="3"/>
  <c r="G17" i="3" s="1"/>
  <c r="F21" i="3"/>
  <c r="G21" i="3" s="1"/>
  <c r="F28" i="3"/>
  <c r="G28" i="3" s="1"/>
  <c r="F45" i="3" l="1"/>
  <c r="G45" i="3"/>
  <c r="B11" i="3" s="1"/>
</calcChain>
</file>

<file path=xl/sharedStrings.xml><?xml version="1.0" encoding="utf-8"?>
<sst xmlns="http://schemas.openxmlformats.org/spreadsheetml/2006/main" count="113" uniqueCount="44">
  <si>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</si>
  <si>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</si>
  <si>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</si>
  <si>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</si>
  <si>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</si>
  <si>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</si>
  <si>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</si>
  <si>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</si>
  <si>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</si>
  <si>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</si>
  <si>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</si>
  <si>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</si>
  <si>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</si>
  <si>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</si>
  <si>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</si>
  <si>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</si>
  <si>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</si>
  <si>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</si>
  <si>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</si>
  <si>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</si>
  <si>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</si>
  <si>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</si>
  <si>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</si>
  <si>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</si>
  <si>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</si>
  <si>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</si>
  <si>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</si>
  <si>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</si>
  <si>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4GB DDR4 Memory</t>
    <phoneticPr fontId="3" type="noConversion"/>
  </si>
  <si>
    <t>인텔 i3-6100 듀얼코어 3.7GHz</t>
    <phoneticPr fontId="3" type="noConversion"/>
  </si>
  <si>
    <t>강원문화재연구소</t>
    <phoneticPr fontId="3" type="noConversion"/>
  </si>
  <si>
    <t>1TB SATA 7200RPM</t>
    <phoneticPr fontId="3" type="noConversion"/>
  </si>
  <si>
    <t>(타워형)</t>
    <phoneticPr fontId="3" type="noConversion"/>
  </si>
  <si>
    <t>256-5649</t>
    <phoneticPr fontId="3" type="noConversion"/>
  </si>
  <si>
    <t>김경임님</t>
    <phoneticPr fontId="3" type="noConversion"/>
  </si>
  <si>
    <t>128GB SATA 6G SSD</t>
    <phoneticPr fontId="3" type="noConversion"/>
  </si>
  <si>
    <t>인텔 i5-4590 쿼드코어 3.3GHz</t>
    <phoneticPr fontId="3" type="noConversion"/>
  </si>
  <si>
    <t>4GB DDR3L Memory</t>
    <phoneticPr fontId="3" type="noConversion"/>
  </si>
  <si>
    <t>intel HD Graphics</t>
    <phoneticPr fontId="3" type="noConversion"/>
  </si>
  <si>
    <t>500GB SATA 7200RPM</t>
    <phoneticPr fontId="3" type="noConversion"/>
  </si>
  <si>
    <t>USB 3.0 2port / USB 2.0 6port</t>
    <phoneticPr fontId="3" type="noConversion"/>
  </si>
  <si>
    <t>Windows 7 Professional 64bit / Windows 10 Pro (선택 및 변경 설치가능)</t>
    <phoneticPr fontId="3" type="noConversion"/>
  </si>
  <si>
    <t>(슬림형)</t>
    <phoneticPr fontId="3" type="noConversion"/>
  </si>
  <si>
    <t>HP 400 G2 SFF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</si>
</sst>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" workbookViewId="0">
      <selection activeCell="B18" sqref="B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 t="s">
        <v>33</v>
      </c>
      <c r="C6" s="4"/>
      <c r="D6" s="4"/>
      <c r="E6" s="4"/>
    </row>
    <row r="7" spans="1:7" ht="15" customHeight="1" x14ac:dyDescent="0.15">
      <c r="A7" s="46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825000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43</v>
      </c>
      <c r="C17" s="19">
        <v>1</v>
      </c>
      <c r="D17" s="26">
        <v>750000</v>
      </c>
      <c r="E17" s="21">
        <f t="shared" si="0"/>
        <v>750000</v>
      </c>
      <c r="F17" s="22">
        <f t="shared" si="1"/>
        <v>75000</v>
      </c>
      <c r="G17" s="22">
        <f t="shared" si="2"/>
        <v>825000</v>
      </c>
      <c r="I17" s="27"/>
    </row>
    <row r="18" spans="1:9" s="2" customFormat="1" ht="15" customHeight="1" x14ac:dyDescent="0.15">
      <c r="A18" s="24" t="s">
        <v>42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8: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:E35" si="6">C32*D32</f>
        <v>0</v>
      </c>
      <c r="F32" s="22">
        <f t="shared" ref="F32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6"/>
        <v>0</v>
      </c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6"/>
        <v>0</v>
      </c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75000</v>
      </c>
      <c r="G45" s="37">
        <f>SUM(G16:G44)</f>
        <v>825000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" workbookViewId="0">
      <selection activeCell="A35" sqref="A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 t="s">
        <v>33</v>
      </c>
      <c r="C6" s="4"/>
      <c r="D6" s="4"/>
      <c r="E6" s="4"/>
    </row>
    <row r="7" spans="1:7" ht="15" customHeight="1" x14ac:dyDescent="0.15">
      <c r="A7" s="46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759000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690000</v>
      </c>
      <c r="E17" s="21">
        <f t="shared" si="0"/>
        <v>690000</v>
      </c>
      <c r="F17" s="22">
        <f t="shared" si="1"/>
        <v>69000</v>
      </c>
      <c r="G17" s="22">
        <f t="shared" si="2"/>
        <v>759000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8: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:E33" si="6">C32*D32</f>
        <v>0</v>
      </c>
      <c r="F32" s="22">
        <f t="shared" ref="F32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69000</v>
      </c>
      <c r="G45" s="37">
        <f>SUM(G16:G44)</f>
        <v>759000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" workbookViewId="0">
      <selection activeCell="B30" sqref="B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 t="s">
        <v>33</v>
      </c>
      <c r="C6" s="4"/>
      <c r="D6" s="4"/>
      <c r="E6" s="4"/>
    </row>
    <row r="7" spans="1:7" ht="15" customHeight="1" x14ac:dyDescent="0.15">
      <c r="A7" s="46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600000</v>
      </c>
      <c r="E17" s="21">
        <f t="shared" si="0"/>
        <v>600000</v>
      </c>
      <c r="F17" s="22">
        <f t="shared" si="1"/>
        <v>60000</v>
      </c>
      <c r="G17" s="22">
        <f t="shared" si="2"/>
        <v>660000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41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/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60000</v>
      </c>
      <c r="G45" s="37">
        <f>SUM(G16:G44)</f>
        <v>660000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i5</vt:lpstr>
      <vt:lpstr>ssd</vt:lpstr>
      <vt:lpstr>hdd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2017-01-04T06:04:48Z</cp:lastPrinted>
  <dcterms:created xsi:type="dcterms:W3CDTF">2014-08-18T10:42:20Z</dcterms:created>
  <dcterms:modified xsi:type="dcterms:W3CDTF">2017-01-04T06:08:37Z</dcterms:modified>
</cp:coreProperties>
</file>