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15" windowWidth="13665" windowHeight="8310"/>
  </bookViews>
  <sheets>
    <sheet name="데스크탑" sheetId="6" r:id="rId1"/>
  </sheets>
  <calcPr calcId="145621"/>
</workbook>
</file>

<file path=xl/calcChain.xml><?xml version="1.0" encoding="utf-8"?>
<calcChain xmlns="http://schemas.openxmlformats.org/spreadsheetml/2006/main">
  <c r="E17" i="6" l="1"/>
  <c r="F17" i="6" s="1"/>
  <c r="G17" i="6" s="1"/>
  <c r="E27" i="6"/>
  <c r="F27" i="6" s="1"/>
  <c r="E28" i="6"/>
  <c r="F28" i="6" s="1"/>
  <c r="G28" i="6" s="1"/>
  <c r="E29" i="6"/>
  <c r="F29" i="6" s="1"/>
  <c r="G29" i="6" s="1"/>
  <c r="E30" i="6"/>
  <c r="E31" i="6"/>
  <c r="E32" i="6"/>
  <c r="F32" i="6" s="1"/>
  <c r="G32" i="6" s="1"/>
  <c r="E33" i="6"/>
  <c r="F33" i="6" s="1"/>
  <c r="G33" i="6" s="1"/>
  <c r="E34" i="6"/>
  <c r="E35" i="6"/>
  <c r="E36" i="6"/>
  <c r="F36" i="6" s="1"/>
  <c r="G36" i="6" s="1"/>
  <c r="E25" i="6"/>
  <c r="E26" i="6"/>
  <c r="F26" i="6" s="1"/>
  <c r="G26" i="6" s="1"/>
  <c r="E21" i="6"/>
  <c r="F21" i="6" s="1"/>
  <c r="G21" i="6" s="1"/>
  <c r="E22" i="6"/>
  <c r="F22" i="6" s="1"/>
  <c r="G22" i="6" s="1"/>
  <c r="E23" i="6"/>
  <c r="F23" i="6" s="1"/>
  <c r="G23" i="6" s="1"/>
  <c r="E24" i="6"/>
  <c r="E18" i="6"/>
  <c r="E19" i="6"/>
  <c r="F19" i="6" s="1"/>
  <c r="G19" i="6" s="1"/>
  <c r="E20" i="6"/>
  <c r="F20" i="6" s="1"/>
  <c r="G20" i="6" s="1"/>
  <c r="E37" i="6"/>
  <c r="F37" i="6" s="1"/>
  <c r="G37" i="6" s="1"/>
  <c r="E43" i="6"/>
  <c r="F43" i="6" s="1"/>
  <c r="G43" i="6" s="1"/>
  <c r="E44" i="6"/>
  <c r="F44" i="6" s="1"/>
  <c r="G44" i="6" s="1"/>
  <c r="E16" i="6"/>
  <c r="F16" i="6" s="1"/>
  <c r="G16" i="6" s="1"/>
  <c r="F18" i="6"/>
  <c r="G18" i="6" s="1"/>
  <c r="F24" i="6"/>
  <c r="G24" i="6" s="1"/>
  <c r="F35" i="6"/>
  <c r="F31" i="6"/>
  <c r="G31" i="6" s="1"/>
  <c r="F34" i="6"/>
  <c r="G34" i="6" s="1"/>
  <c r="F30" i="6"/>
  <c r="G30" i="6" s="1"/>
  <c r="F25" i="6"/>
  <c r="G25" i="6" s="1"/>
  <c r="E45" i="6" l="1"/>
  <c r="G35" i="6"/>
  <c r="G27" i="6"/>
  <c r="G45" i="6" s="1"/>
  <c r="B11" i="6" s="1"/>
  <c r="F45" i="6"/>
</calcChain>
</file>

<file path=xl/sharedStrings.xml><?xml version="1.0" encoding="utf-8"?>
<sst xmlns="http://schemas.openxmlformats.org/spreadsheetml/2006/main" count="33" uniqueCount="33">
  <si>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</si>
  <si>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</si>
  <si>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</si>
  <si>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</si>
  <si>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</si>
  <si>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</si>
  <si>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</si>
  <si>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</si>
  <si>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</si>
  <si>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</si>
  <si>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</si>
  <si>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</si>
  <si>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</si>
  <si>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</si>
  <si>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</si>
  <si>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</si>
  <si>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</si>
  <si>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</si>
  <si>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</si>
  <si>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</si>
  <si>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</si>
  <si>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</si>
  <si>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dvd+rw multi</t>
    <phoneticPr fontId="2" type="noConversion"/>
  </si>
  <si>
    <t>강원옵틱</t>
    <phoneticPr fontId="2" type="noConversion"/>
  </si>
  <si>
    <t>모니터</t>
    <phoneticPr fontId="2" type="noConversion"/>
  </si>
  <si>
    <t>HP 23VX</t>
    <phoneticPr fontId="2" type="noConversion"/>
  </si>
  <si>
    <t>Windows 7 Pro 64bit</t>
    <phoneticPr fontId="2" type="noConversion"/>
  </si>
  <si>
    <t>HP 400 G2</t>
    <phoneticPr fontId="2" type="noConversion"/>
  </si>
  <si>
    <t>Intel HD 4400 Graphics</t>
    <phoneticPr fontId="2" type="noConversion"/>
  </si>
  <si>
    <t>128GB SSD + 500GB 7200RPM HDD</t>
    <phoneticPr fontId="2" type="noConversion"/>
  </si>
  <si>
    <t>8GB DDR3 RAM</t>
    <phoneticPr fontId="2" type="noConversion"/>
  </si>
  <si>
    <t xml:space="preserve">인텔 i3-4160 </t>
    <phoneticPr fontId="2" type="noConversion"/>
  </si>
  <si>
    <t>HP IEEE1394b + cable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</si>
</sst>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10" workbookViewId="0">
      <selection activeCell="B13" sqref="B13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23</v>
      </c>
      <c r="B4" s="44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990000</v>
      </c>
      <c r="C11" s="5"/>
      <c r="D11" s="5"/>
      <c r="E11" s="5"/>
    </row>
    <row r="12" spans="1:7" ht="15" customHeight="1" x14ac:dyDescent="0.15">
      <c r="A12" s="3" t="s">
        <v>5</v>
      </c>
      <c r="B12" s="41">
        <v>42515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21</v>
      </c>
      <c r="B17" s="22" t="s">
        <v>27</v>
      </c>
      <c r="C17" s="17">
        <v>1</v>
      </c>
      <c r="D17" s="23">
        <v>720000</v>
      </c>
      <c r="E17" s="19">
        <f t="shared" si="0"/>
        <v>720000</v>
      </c>
      <c r="F17" s="20">
        <f t="shared" si="1"/>
        <v>72000</v>
      </c>
      <c r="G17" s="20">
        <f t="shared" si="2"/>
        <v>792000</v>
      </c>
      <c r="I17" s="39"/>
    </row>
    <row r="18" spans="1:9" s="3" customFormat="1" ht="15" customHeight="1" x14ac:dyDescent="0.15">
      <c r="A18" s="22"/>
      <c r="B18" s="42" t="s">
        <v>31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30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29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22</v>
      </c>
      <c r="C21" s="17"/>
      <c r="D21" s="23"/>
      <c r="E21" s="19">
        <f t="shared" ref="E21:E27" si="3">C21*D21</f>
        <v>0</v>
      </c>
      <c r="F21" s="20">
        <f t="shared" si="1"/>
        <v>0</v>
      </c>
      <c r="G21" s="20">
        <f t="shared" ref="G21:G27" si="4">SUM(E21:F21)</f>
        <v>0</v>
      </c>
    </row>
    <row r="22" spans="1:9" s="3" customFormat="1" ht="15" customHeight="1" x14ac:dyDescent="0.15">
      <c r="A22" s="22"/>
      <c r="B22" s="42" t="s">
        <v>28</v>
      </c>
      <c r="C22" s="17"/>
      <c r="D22" s="23"/>
      <c r="E22" s="19">
        <f t="shared" si="3"/>
        <v>0</v>
      </c>
      <c r="F22" s="20">
        <f t="shared" si="1"/>
        <v>0</v>
      </c>
      <c r="G22" s="20">
        <f t="shared" si="4"/>
        <v>0</v>
      </c>
      <c r="I22" s="39"/>
    </row>
    <row r="23" spans="1:9" s="3" customFormat="1" ht="15" customHeight="1" x14ac:dyDescent="0.15">
      <c r="A23" s="22"/>
      <c r="B23" s="42" t="s">
        <v>26</v>
      </c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2" t="s">
        <v>32</v>
      </c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2"/>
      <c r="C25" s="17"/>
      <c r="D25" s="23"/>
      <c r="E25" s="19">
        <f t="shared" si="3"/>
        <v>0</v>
      </c>
      <c r="F25" s="20">
        <f>E25*10%</f>
        <v>0</v>
      </c>
      <c r="G25" s="20">
        <f t="shared" si="4"/>
        <v>0</v>
      </c>
    </row>
    <row r="26" spans="1:9" s="3" customFormat="1" ht="15" customHeight="1" x14ac:dyDescent="0.15">
      <c r="A26" s="22" t="s">
        <v>24</v>
      </c>
      <c r="B26" s="22" t="s">
        <v>25</v>
      </c>
      <c r="C26" s="17">
        <v>1</v>
      </c>
      <c r="D26" s="23">
        <v>180000</v>
      </c>
      <c r="E26" s="19">
        <f t="shared" si="3"/>
        <v>180000</v>
      </c>
      <c r="F26" s="20">
        <f>E26*10%</f>
        <v>18000</v>
      </c>
      <c r="G26" s="20">
        <f t="shared" si="4"/>
        <v>198000</v>
      </c>
    </row>
    <row r="27" spans="1:9" s="3" customFormat="1" ht="15" customHeight="1" x14ac:dyDescent="0.15">
      <c r="A27" s="22"/>
      <c r="B27" s="42"/>
      <c r="C27" s="17"/>
      <c r="D27" s="23"/>
      <c r="E27" s="19">
        <f t="shared" si="3"/>
        <v>0</v>
      </c>
      <c r="F27" s="20">
        <f>E27*10%</f>
        <v>0</v>
      </c>
      <c r="G27" s="20">
        <f t="shared" si="4"/>
        <v>0</v>
      </c>
    </row>
    <row r="28" spans="1:9" s="3" customFormat="1" ht="15" customHeight="1" x14ac:dyDescent="0.15">
      <c r="A28" s="22"/>
      <c r="B28" s="42"/>
      <c r="C28" s="17"/>
      <c r="D28" s="23"/>
      <c r="E28" s="19">
        <f t="shared" ref="E28:E36" si="5">C28*D28</f>
        <v>0</v>
      </c>
      <c r="F28" s="20">
        <f t="shared" ref="F28:F36" si="6">E28*10%</f>
        <v>0</v>
      </c>
      <c r="G28" s="20">
        <f t="shared" ref="G28:G36" si="7">SUM(E28:F28)</f>
        <v>0</v>
      </c>
    </row>
    <row r="29" spans="1:9" s="3" customFormat="1" ht="15" customHeight="1" x14ac:dyDescent="0.15">
      <c r="A29" s="22"/>
      <c r="B29" s="42"/>
      <c r="C29" s="17"/>
      <c r="D29" s="23"/>
      <c r="E29" s="19">
        <f t="shared" si="5"/>
        <v>0</v>
      </c>
      <c r="F29" s="20">
        <f t="shared" si="6"/>
        <v>0</v>
      </c>
      <c r="G29" s="20">
        <f t="shared" si="7"/>
        <v>0</v>
      </c>
    </row>
    <row r="30" spans="1:9" s="3" customFormat="1" ht="15" customHeight="1" x14ac:dyDescent="0.15">
      <c r="A30" s="22"/>
      <c r="B30" s="42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 x14ac:dyDescent="0.15">
      <c r="A31" s="22"/>
      <c r="B31" s="42"/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9" s="3" customFormat="1" ht="15" customHeight="1" x14ac:dyDescent="0.15">
      <c r="A32" s="22"/>
      <c r="B32" s="42"/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 x14ac:dyDescent="0.15">
      <c r="A33" s="22"/>
      <c r="B33" s="42"/>
      <c r="C33" s="17"/>
      <c r="D33" s="23"/>
      <c r="E33" s="19">
        <f t="shared" si="5"/>
        <v>0</v>
      </c>
      <c r="F33" s="20">
        <f t="shared" si="6"/>
        <v>0</v>
      </c>
      <c r="G33" s="20">
        <f t="shared" si="7"/>
        <v>0</v>
      </c>
    </row>
    <row r="34" spans="1:7" s="3" customFormat="1" ht="15" customHeight="1" x14ac:dyDescent="0.15">
      <c r="A34" s="22"/>
      <c r="B34" s="42"/>
      <c r="C34" s="17"/>
      <c r="D34" s="23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 x14ac:dyDescent="0.15">
      <c r="A36" s="22"/>
      <c r="B36" s="42"/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 x14ac:dyDescent="0.15">
      <c r="A37" s="22"/>
      <c r="B37" s="42"/>
      <c r="C37" s="17"/>
      <c r="D37" s="23"/>
      <c r="E37" s="19">
        <f>C37*D37</f>
        <v>0</v>
      </c>
      <c r="F37" s="20">
        <f>E37*10%</f>
        <v>0</v>
      </c>
      <c r="G37" s="20">
        <f>SUM(E37:F37)</f>
        <v>0</v>
      </c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 s="26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900000</v>
      </c>
      <c r="F45" s="33">
        <f>SUM(F16:F44)</f>
        <v>90000</v>
      </c>
      <c r="G45" s="33">
        <f>SUM(G16:G44)</f>
        <v>990000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2016-05-25T00:29:06Z</cp:lastPrinted>
  <dcterms:created xsi:type="dcterms:W3CDTF">2001-08-16T09:14:24Z</dcterms:created>
  <dcterms:modified xsi:type="dcterms:W3CDTF">2016-05-25T02:16:55Z</dcterms:modified>
</cp:coreProperties>
</file>