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29" i="2" l="1"/>
  <c r="E28" i="2" l="1"/>
  <c r="F28" i="2" s="1"/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<sst xmlns="http://schemas.openxmlformats.org/spreadsheetml/2006/main" count="35" uniqueCount="34">
  <si>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</si>
  <si>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</si>
  <si>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</si>
  <si>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</si>
  <si>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</si>
  <si>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</si>
  <si>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</si>
  <si>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</si>
  <si>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</si>
  <si>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</si>
  <si>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</si>
  <si>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</si>
  <si>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</si>
  <si>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</si>
  <si>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</si>
  <si>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</si>
  <si>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</si>
  <si>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</si>
  <si>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</si>
  <si>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</si>
  <si>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</si>
  <si>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</si>
  <si>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</si>
  <si>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</si>
  <si>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</si>
  <si>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</si>
  <si>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</si>
  <si>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>인텔 i5-5200U 2.2GHz</t>
    <phoneticPr fontId="3" type="noConversion"/>
  </si>
  <si>
    <t>128GB SSD + 1TB HDD</t>
    <phoneticPr fontId="3" type="noConversion"/>
  </si>
  <si>
    <t>Windows 7 Pro 64bit (윈도우 10 Pro 무상 업그레이드)</t>
    <phoneticPr fontId="3" type="noConversion"/>
  </si>
  <si>
    <t>강원옵틱</t>
    <phoneticPr fontId="3" type="noConversion"/>
  </si>
  <si>
    <t>노트북</t>
    <phoneticPr fontId="3" type="noConversion"/>
  </si>
  <si>
    <t>삼성 NT900X3K-K87S</t>
    <phoneticPr fontId="3" type="noConversion"/>
  </si>
  <si>
    <t>HP 450 G2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</si>
</sst>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1" sqref="E2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2690000</v>
      </c>
      <c r="C11" s="4"/>
      <c r="D11" s="4"/>
      <c r="E11" s="4"/>
    </row>
    <row r="12" spans="1:7" ht="15" customHeight="1" x14ac:dyDescent="0.15">
      <c r="A12" s="2" t="s">
        <v>7</v>
      </c>
      <c r="B12" s="12">
        <v>42373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33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29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 t="s">
        <v>31</v>
      </c>
      <c r="B29" s="28" t="s">
        <v>32</v>
      </c>
      <c r="C29" s="19">
        <v>1</v>
      </c>
      <c r="D29" s="22">
        <f>1590000/1.1</f>
        <v>1445454.5454545454</v>
      </c>
      <c r="E29" s="21">
        <f t="shared" ref="E29" si="5">C29*D29</f>
        <v>1445454.5454545454</v>
      </c>
      <c r="F29" s="22">
        <f>E29*10%</f>
        <v>144545.45454545456</v>
      </c>
      <c r="G29" s="22">
        <f t="shared" si="2"/>
        <v>1590000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8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9">C32*D32</f>
        <v>0</v>
      </c>
      <c r="F32" s="22">
        <f t="shared" si="8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8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8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8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8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8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8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244545.45454545456</v>
      </c>
      <c r="G45" s="37">
        <f>SUM(G16:G44)</f>
        <v>2690000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2016-01-04T02:18:32Z</cp:lastPrinted>
  <dcterms:created xsi:type="dcterms:W3CDTF">2014-08-18T10:42:20Z</dcterms:created>
  <dcterms:modified xsi:type="dcterms:W3CDTF">2016-01-04T02:18:35Z</dcterms:modified>
</cp:coreProperties>
</file>