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토너" sheetId="2" r:id="rId1"/>
  </sheets>
  <calcPr calcId="145621"/>
</workbook>
</file>

<file path=xl/calcChain.xml><?xml version="1.0" encoding="utf-8"?>
<calcChain xmlns="http://schemas.openxmlformats.org/spreadsheetml/2006/main">
  <c r="D19" i="2" l="1"/>
  <c r="E19" i="2" s="1"/>
  <c r="G17" i="2"/>
  <c r="F17" i="2"/>
  <c r="E17" i="2"/>
  <c r="D17" i="2"/>
  <c r="F19" i="2" l="1"/>
  <c r="G19" i="2" s="1"/>
  <c r="E45" i="2"/>
  <c r="E16" i="2" l="1"/>
  <c r="F16" i="2" s="1"/>
  <c r="F45" i="2" l="1"/>
  <c r="G16" i="2"/>
  <c r="G45" i="2" l="1"/>
  <c r="B11" i="2" s="1"/>
</calcChain>
</file>

<file path=xl/sharedStrings.xml><?xml version="1.0" encoding="utf-8"?>
<sst xmlns="http://schemas.openxmlformats.org/spreadsheetml/2006/main" count="26" uniqueCount="26">
  <si>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</si>
  <si>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</si>
  <si>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</si>
  <si>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</si>
  <si>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</si>
  <si>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</si>
  <si>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</si>
  <si>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</si>
  <si>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</si>
  <si>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</si>
  <si>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</si>
  <si>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</si>
  <si>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</si>
  <si>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</si>
  <si>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</si>
  <si>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</si>
  <si>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</si>
  <si>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</si>
  <si>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</si>
  <si>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</si>
  <si>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조규장(010-2910-7760)</t>
    <phoneticPr fontId="3" type="noConversion"/>
  </si>
  <si>
    <t>강원테크노파크</t>
    <phoneticPr fontId="3" type="noConversion"/>
  </si>
  <si>
    <t>윈도우재설치</t>
    <phoneticPr fontId="3" type="noConversion"/>
  </si>
  <si>
    <t>윈도우재설치</t>
    <phoneticPr fontId="3" type="noConversion"/>
  </si>
  <si>
    <t>SSD</t>
    <phoneticPr fontId="3" type="noConversion"/>
  </si>
  <si>
    <t>SSD 250GB(브라켓포함)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</si>
</sst>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176" fontId="5" fillId="0" borderId="0" xfId="1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B18" sqref="B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21</v>
      </c>
      <c r="B4" s="48"/>
      <c r="C4" s="7" t="s">
        <v>1</v>
      </c>
      <c r="D4" s="4"/>
      <c r="E4" s="4"/>
    </row>
    <row r="5" spans="1:7" ht="15" customHeight="1" x14ac:dyDescent="0.15">
      <c r="A5" s="42" t="s">
        <v>2</v>
      </c>
      <c r="B5" s="8"/>
      <c r="C5" s="9"/>
      <c r="D5" s="4"/>
      <c r="E5" s="4"/>
    </row>
    <row r="6" spans="1:7" ht="15" customHeight="1" x14ac:dyDescent="0.15">
      <c r="A6" s="42" t="s">
        <v>3</v>
      </c>
      <c r="B6" s="2"/>
      <c r="C6" s="4"/>
      <c r="D6" s="4"/>
      <c r="E6" s="4"/>
    </row>
    <row r="7" spans="1:7" ht="15" customHeight="1" x14ac:dyDescent="0.15">
      <c r="A7" s="4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308000</v>
      </c>
      <c r="C11" s="4"/>
      <c r="D11" s="4"/>
      <c r="E11" s="4"/>
    </row>
    <row r="12" spans="1:7" ht="15" customHeight="1" x14ac:dyDescent="0.15">
      <c r="A12" s="2" t="s">
        <v>7</v>
      </c>
      <c r="B12" s="41">
        <v>42674</v>
      </c>
      <c r="C12" s="4"/>
      <c r="D12" s="4"/>
      <c r="E12" s="4"/>
    </row>
    <row r="13" spans="1:7" ht="15" customHeight="1" x14ac:dyDescent="0.15">
      <c r="A13" s="2" t="s">
        <v>8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9</v>
      </c>
      <c r="B15" s="13" t="s">
        <v>10</v>
      </c>
      <c r="C15" s="14" t="s">
        <v>11</v>
      </c>
      <c r="D15" s="14" t="s">
        <v>12</v>
      </c>
      <c r="E15" s="15" t="s">
        <v>13</v>
      </c>
      <c r="F15" s="15" t="s">
        <v>14</v>
      </c>
      <c r="G15" s="14" t="s">
        <v>15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7" si="0">C16*D16</f>
        <v>0</v>
      </c>
      <c r="F16" s="21">
        <f t="shared" ref="F16:F17" si="1">E16*10%</f>
        <v>0</v>
      </c>
      <c r="G16" s="22">
        <f t="shared" ref="G16:G17" si="2">SUM(E16:F16)</f>
        <v>0</v>
      </c>
    </row>
    <row r="17" spans="1:9" s="2" customFormat="1" ht="15" customHeight="1" x14ac:dyDescent="0.15">
      <c r="A17" s="23" t="s">
        <v>24</v>
      </c>
      <c r="B17" s="23" t="s">
        <v>25</v>
      </c>
      <c r="C17" s="18">
        <v>1</v>
      </c>
      <c r="D17" s="24">
        <f>220000/1.1</f>
        <v>199999.99999999997</v>
      </c>
      <c r="E17" s="20">
        <f t="shared" si="0"/>
        <v>199999.99999999997</v>
      </c>
      <c r="F17" s="21">
        <f t="shared" si="1"/>
        <v>20000</v>
      </c>
      <c r="G17" s="21">
        <f t="shared" si="2"/>
        <v>219999.99999999997</v>
      </c>
      <c r="I17" s="25"/>
    </row>
    <row r="18" spans="1:9" s="2" customFormat="1" ht="15" customHeight="1" x14ac:dyDescent="0.15">
      <c r="A18" s="23"/>
      <c r="B18" s="23"/>
      <c r="C18" s="18"/>
      <c r="D18" s="24"/>
      <c r="E18" s="20"/>
      <c r="F18" s="21"/>
      <c r="G18" s="21"/>
    </row>
    <row r="19" spans="1:9" s="2" customFormat="1" ht="15" customHeight="1" x14ac:dyDescent="0.15">
      <c r="A19" s="23" t="s">
        <v>23</v>
      </c>
      <c r="B19" s="23" t="s">
        <v>22</v>
      </c>
      <c r="C19" s="18">
        <v>4</v>
      </c>
      <c r="D19" s="24">
        <f>22000/1.1</f>
        <v>20000</v>
      </c>
      <c r="E19" s="20">
        <f t="shared" ref="E19" si="3">C19*D19</f>
        <v>80000</v>
      </c>
      <c r="F19" s="21">
        <f t="shared" ref="F19" si="4">E19*10%</f>
        <v>8000</v>
      </c>
      <c r="G19" s="21">
        <f t="shared" ref="G19" si="5">SUM(E19:F19)</f>
        <v>88000</v>
      </c>
    </row>
    <row r="20" spans="1:9" s="2" customFormat="1" ht="15" customHeight="1" x14ac:dyDescent="0.15">
      <c r="A20" s="23"/>
      <c r="B20" s="46"/>
      <c r="C20" s="18"/>
      <c r="D20" s="24"/>
      <c r="E20" s="20"/>
      <c r="F20" s="21"/>
      <c r="G20" s="21"/>
      <c r="I20" s="25"/>
    </row>
    <row r="21" spans="1:9" s="2" customFormat="1" ht="15" customHeight="1" x14ac:dyDescent="0.15">
      <c r="A21" s="23"/>
      <c r="B21" s="45"/>
      <c r="C21" s="18"/>
      <c r="D21" s="24"/>
      <c r="E21" s="20"/>
      <c r="F21" s="21"/>
      <c r="G21" s="21"/>
    </row>
    <row r="22" spans="1:9" s="2" customFormat="1" ht="15" customHeight="1" x14ac:dyDescent="0.15">
      <c r="A22" s="23"/>
      <c r="B22" s="44"/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45"/>
      <c r="C23" s="18"/>
      <c r="D23" s="21"/>
      <c r="E23" s="20"/>
      <c r="F23" s="21"/>
      <c r="G23" s="21"/>
    </row>
    <row r="24" spans="1:9" s="2" customFormat="1" ht="15" customHeight="1" x14ac:dyDescent="0.15">
      <c r="A24" s="23"/>
      <c r="B24" s="43"/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43"/>
      <c r="C25" s="18"/>
      <c r="D25" s="21"/>
      <c r="E25"/>
      <c r="F25" s="21"/>
      <c r="G25" s="21"/>
    </row>
    <row r="26" spans="1:9" s="2" customFormat="1" ht="15" customHeight="1" x14ac:dyDescent="0.15">
      <c r="A26" s="23"/>
      <c r="B26" s="43"/>
      <c r="C26" s="18"/>
      <c r="D26" s="21"/>
      <c r="E26"/>
      <c r="F26" s="21"/>
      <c r="G26" s="21"/>
    </row>
    <row r="27" spans="1:9" s="2" customFormat="1" ht="15" customHeight="1" x14ac:dyDescent="0.15">
      <c r="A27" s="23"/>
      <c r="B27" s="43"/>
      <c r="C27" s="18"/>
      <c r="D27" s="21"/>
      <c r="E27"/>
      <c r="F27" s="21"/>
      <c r="G27" s="21"/>
    </row>
    <row r="28" spans="1:9" s="2" customFormat="1" ht="15" customHeight="1" x14ac:dyDescent="0.15">
      <c r="A28" s="23"/>
      <c r="B28" s="43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45"/>
      <c r="C29" s="18"/>
      <c r="D29" s="24"/>
      <c r="E29" s="20"/>
      <c r="F29" s="21"/>
      <c r="G29" s="21"/>
    </row>
    <row r="30" spans="1:9" s="2" customFormat="1" ht="15" customHeight="1" x14ac:dyDescent="0.15">
      <c r="A30" s="23"/>
      <c r="B30" s="43"/>
      <c r="C30" s="18"/>
      <c r="D30" s="24"/>
      <c r="E30" s="20"/>
      <c r="F30" s="21"/>
      <c r="G30" s="21"/>
    </row>
    <row r="31" spans="1:9" s="2" customFormat="1" ht="15" customHeight="1" x14ac:dyDescent="0.15">
      <c r="A31" s="23"/>
      <c r="B31" s="26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6"/>
      <c r="C32" s="18"/>
      <c r="D32" s="24"/>
      <c r="E32" s="20"/>
      <c r="F32" s="21"/>
      <c r="G32" s="21"/>
    </row>
    <row r="33" spans="1:7" s="2" customFormat="1" ht="15" customHeight="1" x14ac:dyDescent="0.15">
      <c r="A33" s="23"/>
      <c r="B33" s="26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40"/>
      <c r="C34" s="18"/>
      <c r="D34" s="21"/>
      <c r="E34"/>
      <c r="F34" s="21"/>
      <c r="G34" s="21"/>
    </row>
    <row r="35" spans="1:7" s="2" customFormat="1" ht="15" customHeight="1" x14ac:dyDescent="0.15">
      <c r="A35" s="23"/>
      <c r="B35" s="40"/>
      <c r="C35" s="18"/>
      <c r="D35" s="21"/>
      <c r="E35"/>
      <c r="F35" s="21"/>
      <c r="G35" s="21"/>
    </row>
    <row r="36" spans="1:7" s="2" customFormat="1" ht="15" customHeight="1" x14ac:dyDescent="0.15">
      <c r="A36" s="23"/>
      <c r="B36" s="26"/>
      <c r="C36" s="18"/>
      <c r="D36" s="21"/>
      <c r="E36"/>
      <c r="F36" s="21"/>
      <c r="G36" s="21"/>
    </row>
    <row r="37" spans="1:7" s="2" customFormat="1" ht="15" customHeight="1" x14ac:dyDescent="0.15">
      <c r="A37" s="23"/>
      <c r="B37" s="26"/>
      <c r="C37" s="18"/>
      <c r="D37" s="21"/>
      <c r="E37"/>
      <c r="F37" s="21"/>
      <c r="G37" s="21"/>
    </row>
    <row r="38" spans="1:7" s="2" customFormat="1" ht="15" customHeight="1" x14ac:dyDescent="0.15">
      <c r="A38" s="23"/>
      <c r="B38" s="26"/>
      <c r="C38" s="18"/>
      <c r="D38" s="21"/>
      <c r="E38"/>
      <c r="F38" s="21"/>
      <c r="G38" s="21"/>
    </row>
    <row r="39" spans="1:7" s="2" customFormat="1" ht="15" customHeight="1" x14ac:dyDescent="0.15">
      <c r="A39" s="23"/>
      <c r="B39" s="23"/>
      <c r="C39" s="18"/>
      <c r="D39" s="21"/>
      <c r="E39"/>
      <c r="F39" s="21"/>
      <c r="G39" s="21"/>
    </row>
    <row r="40" spans="1:7" s="2" customFormat="1" ht="15" customHeight="1" x14ac:dyDescent="0.15">
      <c r="A40" s="23"/>
      <c r="B40" s="23"/>
      <c r="C40" s="18"/>
      <c r="D40" s="21"/>
      <c r="E40"/>
      <c r="F40" s="21"/>
      <c r="G40" s="21"/>
    </row>
    <row r="41" spans="1:7" s="2" customFormat="1" ht="15" customHeight="1" x14ac:dyDescent="0.15">
      <c r="A41" s="23"/>
      <c r="B41" s="23"/>
      <c r="C41" s="18"/>
      <c r="D41" s="21"/>
      <c r="E41"/>
      <c r="F41" s="21"/>
      <c r="G41" s="21"/>
    </row>
    <row r="42" spans="1:7" s="2" customFormat="1" ht="15" customHeight="1" x14ac:dyDescent="0.15">
      <c r="A42" s="23"/>
      <c r="B42" s="23"/>
      <c r="C42" s="18"/>
      <c r="D42" s="21"/>
      <c r="E42"/>
      <c r="F42" s="21"/>
      <c r="G42" s="21"/>
    </row>
    <row r="43" spans="1:7" s="2" customFormat="1" ht="15" customHeight="1" x14ac:dyDescent="0.15">
      <c r="A43" s="27"/>
      <c r="B43" s="27"/>
      <c r="C43" s="28"/>
      <c r="D43" s="21"/>
      <c r="E43"/>
      <c r="F43" s="21"/>
      <c r="G43" s="21"/>
    </row>
    <row r="44" spans="1:7" s="2" customFormat="1" ht="15" customHeight="1" thickBot="1" x14ac:dyDescent="0.2">
      <c r="A44" s="29"/>
      <c r="B44" s="29"/>
      <c r="C44" s="30"/>
      <c r="D44" s="31"/>
      <c r="E44"/>
      <c r="F44" s="21"/>
      <c r="G44" s="21"/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5">
        <f>SUM(E16:E44)</f>
        <v>280000</v>
      </c>
      <c r="F45" s="35">
        <f>SUM(F16:F44)</f>
        <v>28000</v>
      </c>
      <c r="G45" s="35">
        <f>SUM(G16:G44)</f>
        <v>308000</v>
      </c>
    </row>
    <row r="46" spans="1:7" s="2" customFormat="1" ht="15" customHeight="1" thickBot="1" x14ac:dyDescent="0.2">
      <c r="A46" s="36" t="s">
        <v>18</v>
      </c>
      <c r="B46" s="37" t="s">
        <v>20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2016-04-14T04:46:31Z</cp:lastPrinted>
  <dcterms:created xsi:type="dcterms:W3CDTF">2014-08-18T10:42:20Z</dcterms:created>
  <dcterms:modified xsi:type="dcterms:W3CDTF">2016-12-12T06:44:55Z</dcterms:modified>
</cp:coreProperties>
</file>