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840g2 i7-3" sheetId="11" r:id="rId1"/>
  </sheets>
  <calcPr calcId="145621"/>
</workbook>
</file>

<file path=xl/calcChain.xml><?xml version="1.0" encoding="utf-8"?>
<calcChain xmlns="http://schemas.openxmlformats.org/spreadsheetml/2006/main">
  <c r="D41" i="11" l="1"/>
  <c r="D17" i="11"/>
  <c r="G44" i="11" l="1"/>
  <c r="F44" i="11"/>
  <c r="E43" i="11"/>
  <c r="F43" i="11" s="1"/>
  <c r="F42" i="11"/>
  <c r="E42" i="11"/>
  <c r="G42" i="11" s="1"/>
  <c r="E41" i="11"/>
  <c r="F41" i="11" s="1"/>
  <c r="E40" i="11"/>
  <c r="E39" i="11"/>
  <c r="F39" i="11" s="1"/>
  <c r="F38" i="11"/>
  <c r="E38" i="11"/>
  <c r="E37" i="11"/>
  <c r="F37" i="11" s="1"/>
  <c r="E36" i="11"/>
  <c r="E35" i="11"/>
  <c r="F35" i="11" s="1"/>
  <c r="F34" i="11"/>
  <c r="E34" i="11"/>
  <c r="E33" i="11"/>
  <c r="F33" i="11" s="1"/>
  <c r="E32" i="11"/>
  <c r="E31" i="11"/>
  <c r="F31" i="11" s="1"/>
  <c r="E30" i="11"/>
  <c r="F29" i="11"/>
  <c r="G29" i="11" s="1"/>
  <c r="E28" i="11"/>
  <c r="F28" i="11" s="1"/>
  <c r="E27" i="11"/>
  <c r="E26" i="11"/>
  <c r="F26" i="11" s="1"/>
  <c r="F25" i="11"/>
  <c r="E25" i="11"/>
  <c r="E24" i="11"/>
  <c r="F24" i="11" s="1"/>
  <c r="E23" i="11"/>
  <c r="E22" i="11"/>
  <c r="F22" i="11" s="1"/>
  <c r="F21" i="11"/>
  <c r="E21" i="11"/>
  <c r="E20" i="11"/>
  <c r="F20" i="11" s="1"/>
  <c r="E19" i="11"/>
  <c r="E18" i="11"/>
  <c r="F18" i="11" s="1"/>
  <c r="E17" i="11"/>
  <c r="F17" i="11" s="1"/>
  <c r="E16" i="11"/>
  <c r="E45" i="11" l="1"/>
  <c r="G17" i="11"/>
  <c r="F19" i="11"/>
  <c r="G19" i="11" s="1"/>
  <c r="G21" i="11"/>
  <c r="F23" i="11"/>
  <c r="G23" i="11" s="1"/>
  <c r="G25" i="11"/>
  <c r="G34" i="11"/>
  <c r="F36" i="11"/>
  <c r="G36" i="11" s="1"/>
  <c r="G38" i="11"/>
  <c r="F40" i="11"/>
  <c r="G40" i="11" s="1"/>
  <c r="G18" i="11"/>
  <c r="G20" i="11"/>
  <c r="G22" i="11"/>
  <c r="G24" i="11"/>
  <c r="G26" i="11"/>
  <c r="F27" i="11"/>
  <c r="G27" i="11" s="1"/>
  <c r="G28" i="11"/>
  <c r="F30" i="11"/>
  <c r="G30" i="11" s="1"/>
  <c r="G31" i="11"/>
  <c r="F32" i="11"/>
  <c r="G32" i="11" s="1"/>
  <c r="G33" i="11"/>
  <c r="G35" i="11"/>
  <c r="G37" i="11"/>
  <c r="G39" i="11"/>
  <c r="G41" i="11"/>
  <c r="G43" i="11"/>
  <c r="F16" i="11"/>
  <c r="F45" i="11" s="1"/>
  <c r="G16" i="11" l="1"/>
  <c r="G45" i="11" s="1"/>
  <c r="B11" i="11" s="1"/>
</calcChain>
</file>

<file path=xl/sharedStrings.xml><?xml version="1.0" encoding="utf-8"?>
<sst xmlns="http://schemas.openxmlformats.org/spreadsheetml/2006/main" count="46" uniqueCount="46">
  <si>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</si>
  <si>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</si>
  <si>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</si>
  <si>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</si>
  <si>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</si>
  <si>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</si>
  <si>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</si>
  <si>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</si>
  <si>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</si>
  <si>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</si>
  <si>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</si>
  <si>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</si>
  <si>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</si>
  <si>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</si>
  <si>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</si>
  <si>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</si>
  <si>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</si>
  <si>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</si>
  <si>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</si>
  <si>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</si>
  <si>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</si>
  <si>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</si>
  <si>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</si>
  <si>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</si>
  <si>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</si>
  <si>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</si>
  <si>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</si>
  <si>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</si>
  <si>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</si>
  <si>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</si>
  <si>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</si>
  <si>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</si>
  <si>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사은품</t>
    <phoneticPr fontId="3" type="noConversion"/>
  </si>
  <si>
    <t>포인트스틱 / 터치패트 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</si>
  <si>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</si>
  <si>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</si>
  <si>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NFC 포함</t>
    <phoneticPr fontId="3" type="noConversion"/>
  </si>
  <si>
    <t>ATI Radeon R7 2GB / intel HD Graphics</t>
    <phoneticPr fontId="3" type="noConversion"/>
  </si>
  <si>
    <t>65W 전원아답터</t>
    <phoneticPr fontId="3" type="noConversion"/>
  </si>
  <si>
    <t>Elitebook 840 G2 CTO#3</t>
    <phoneticPr fontId="3" type="noConversion"/>
  </si>
  <si>
    <t>인텔 5세대 i7-5500U 2.4GHz 듀얼코어</t>
    <phoneticPr fontId="3" type="noConversion"/>
  </si>
  <si>
    <t>250GB SSD m.2 MLC / 1TB HDD</t>
    <phoneticPr fontId="3" type="noConversion"/>
  </si>
  <si>
    <t>무선 광마우스 / 노트북가방</t>
    <phoneticPr fontId="3" type="noConversion"/>
  </si>
  <si>
    <t>복합기</t>
    <phoneticPr fontId="3" type="noConversion"/>
  </si>
  <si>
    <t>강인곤</t>
    <phoneticPr fontId="3" type="noConversion"/>
  </si>
  <si>
    <t>캐논 MF9370 (중고)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</si>
</sst>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2" workbookViewId="0">
      <selection activeCell="B42" sqref="B4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2299999.9999999995</v>
      </c>
      <c r="C11" s="4"/>
      <c r="D11" s="4"/>
      <c r="E11" s="4"/>
    </row>
    <row r="12" spans="1:7" ht="15" customHeight="1" x14ac:dyDescent="0.15">
      <c r="A12" s="2" t="s">
        <v>7</v>
      </c>
      <c r="B12" s="12">
        <v>42468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39</v>
      </c>
      <c r="C17" s="19">
        <v>1</v>
      </c>
      <c r="D17" s="26">
        <f>1900000/1.1</f>
        <v>1727272.7272727271</v>
      </c>
      <c r="E17" s="21">
        <f t="shared" si="0"/>
        <v>1727272.7272727271</v>
      </c>
      <c r="F17" s="22">
        <f t="shared" si="1"/>
        <v>172727.27272727271</v>
      </c>
      <c r="G17" s="22">
        <f t="shared" si="2"/>
        <v>1899999.9999999998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23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24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25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26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27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28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34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29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31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30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33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35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36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38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32</v>
      </c>
      <c r="B39" s="43" t="s">
        <v>42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 t="s">
        <v>43</v>
      </c>
      <c r="B41" s="24" t="s">
        <v>45</v>
      </c>
      <c r="C41" s="19">
        <v>1</v>
      </c>
      <c r="D41" s="22">
        <f>400000/1.1</f>
        <v>363636.36363636359</v>
      </c>
      <c r="E41" s="21">
        <f t="shared" si="0"/>
        <v>363636.36363636359</v>
      </c>
      <c r="F41" s="22">
        <f t="shared" si="1"/>
        <v>36363.63636363636</v>
      </c>
      <c r="G41" s="22">
        <f t="shared" si="2"/>
        <v>399999.99999999994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2090909.0909090906</v>
      </c>
      <c r="F45" s="36">
        <f>SUM(F16:F44)</f>
        <v>209090.90909090906</v>
      </c>
      <c r="G45" s="36">
        <f>SUM(G16:G44)</f>
        <v>2299999.9999999995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840g2 i7-3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2016-04-11T08:39:03Z</cp:lastPrinted>
  <dcterms:created xsi:type="dcterms:W3CDTF">2014-08-18T10:42:20Z</dcterms:created>
  <dcterms:modified xsi:type="dcterms:W3CDTF">2016-04-11T08:39:06Z</dcterms:modified>
</cp:coreProperties>
</file>