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21" i="3" l="1"/>
  <c r="D19" i="3" l="1"/>
  <c r="D17" i="3"/>
  <c r="G18" i="3" l="1"/>
  <c r="G20" i="3"/>
  <c r="G22" i="3"/>
  <c r="F18" i="3"/>
  <c r="F20" i="3"/>
  <c r="F22" i="3"/>
  <c r="E18" i="3"/>
  <c r="E19" i="3"/>
  <c r="E20" i="3"/>
  <c r="E21" i="3"/>
  <c r="E17" i="3"/>
  <c r="F17" i="3" s="1"/>
  <c r="G17" i="3" s="1"/>
  <c r="F21" i="3" l="1"/>
  <c r="G21" i="3" s="1"/>
  <c r="F19" i="3"/>
  <c r="G19" i="3" s="1"/>
  <c r="E40" i="3" l="1"/>
  <c r="F40" i="3"/>
  <c r="G40" i="3" s="1"/>
  <c r="E41" i="3"/>
  <c r="F41" i="3" s="1"/>
  <c r="G41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<sst xmlns="http://schemas.openxmlformats.org/spreadsheetml/2006/main" count="28" uniqueCount="27">
  <si>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</si>
  <si>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</si>
  <si>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</si>
  <si>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</si>
  <si>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</si>
  <si>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</si>
  <si>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</si>
  <si>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</si>
  <si>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</si>
  <si>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</si>
  <si>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</si>
  <si>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</si>
  <si>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</si>
  <si>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</si>
  <si>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</si>
  <si>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</si>
  <si>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</si>
  <si>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</si>
  <si>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</si>
  <si>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</si>
  <si>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</si>
  <si>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</si>
  <si>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배터리</t>
    <phoneticPr fontId="3" type="noConversion"/>
  </si>
  <si>
    <t>충전기</t>
    <phoneticPr fontId="3" type="noConversion"/>
  </si>
  <si>
    <t>AAA충전용 배터리(4알)</t>
    <phoneticPr fontId="3" type="noConversion"/>
  </si>
  <si>
    <t>AA충전용 배터리(4알)</t>
    <phoneticPr fontId="3" type="noConversion"/>
  </si>
  <si>
    <t>배터리 급속충전기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</si>
</sst>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5" workbookViewId="0">
      <selection activeCell="E21" sqref="E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74700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24</v>
      </c>
      <c r="C17" s="47">
        <v>1</v>
      </c>
      <c r="D17" s="23">
        <f>12400/1.1</f>
        <v>11272.727272727272</v>
      </c>
      <c r="E17" s="17">
        <f>C17*D17</f>
        <v>11272.727272727272</v>
      </c>
      <c r="F17" s="16">
        <f>E17*10%</f>
        <v>1127.2727272727273</v>
      </c>
      <c r="G17" s="16">
        <f>E17+F17</f>
        <v>12400</v>
      </c>
      <c r="I17" s="26"/>
    </row>
    <row r="18" spans="1:9" s="3" customFormat="1" ht="15" customHeight="1">
      <c r="A18" s="25"/>
      <c r="B18" s="25"/>
      <c r="C18" s="47"/>
      <c r="D18" s="23"/>
      <c r="E18" s="45">
        <f t="shared" ref="E18:E21" si="0">C18*D18</f>
        <v>0</v>
      </c>
      <c r="F18" s="44">
        <f t="shared" ref="F18:F22" si="1">E18*10%</f>
        <v>0</v>
      </c>
      <c r="G18" s="44">
        <f t="shared" ref="G18:G22" si="2">E18+F18</f>
        <v>0</v>
      </c>
    </row>
    <row r="19" spans="1:9" s="3" customFormat="1" ht="15" customHeight="1">
      <c r="A19" s="25" t="s">
        <v>22</v>
      </c>
      <c r="B19" s="52" t="s">
        <v>25</v>
      </c>
      <c r="C19" s="24">
        <v>1</v>
      </c>
      <c r="D19" s="23">
        <f>14300/1.1</f>
        <v>12999.999999999998</v>
      </c>
      <c r="E19" s="45">
        <f t="shared" si="0"/>
        <v>12999.999999999998</v>
      </c>
      <c r="F19" s="44">
        <f t="shared" si="1"/>
        <v>1300</v>
      </c>
      <c r="G19" s="44">
        <f t="shared" si="2"/>
        <v>14299.999999999998</v>
      </c>
    </row>
    <row r="20" spans="1:9" s="3" customFormat="1" ht="15" customHeight="1">
      <c r="A20" s="25"/>
      <c r="B20" s="48"/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 t="s">
        <v>23</v>
      </c>
      <c r="B21" s="48" t="s">
        <v>26</v>
      </c>
      <c r="C21" s="24">
        <v>2</v>
      </c>
      <c r="D21" s="23">
        <f>24000/1.1</f>
        <v>21818.181818181816</v>
      </c>
      <c r="E21" s="45">
        <f t="shared" si="0"/>
        <v>43636.363636363632</v>
      </c>
      <c r="F21" s="44">
        <f t="shared" si="1"/>
        <v>4363.6363636363631</v>
      </c>
      <c r="G21" s="44">
        <f t="shared" si="2"/>
        <v>47999.999999999993</v>
      </c>
    </row>
    <row r="22" spans="1:9" s="3" customFormat="1" ht="15" customHeight="1">
      <c r="A22" s="25"/>
      <c r="B22" s="42"/>
      <c r="C22" s="24"/>
      <c r="D22" s="23"/>
      <c r="E22" s="45"/>
      <c r="F22" s="44">
        <f t="shared" si="1"/>
        <v>0</v>
      </c>
      <c r="G22" s="44">
        <f t="shared" si="2"/>
        <v>0</v>
      </c>
    </row>
    <row r="23" spans="1:9" s="3" customFormat="1" ht="15" customHeight="1">
      <c r="A23" s="48"/>
      <c r="B23" s="48"/>
      <c r="C23" s="24"/>
      <c r="D23" s="23"/>
      <c r="E23" s="45"/>
      <c r="F23" s="44"/>
      <c r="G23" s="44"/>
    </row>
    <row r="24" spans="1:9" s="3" customFormat="1" ht="15" customHeight="1">
      <c r="A24" s="48"/>
      <c r="B24" s="42"/>
      <c r="C24" s="24"/>
      <c r="D24" s="23"/>
      <c r="E24" s="45"/>
      <c r="F24" s="44"/>
      <c r="G24" s="44"/>
    </row>
    <row r="25" spans="1:9" s="3" customFormat="1" ht="15" customHeight="1">
      <c r="A25" s="25"/>
      <c r="B25" s="42"/>
      <c r="C25" s="24"/>
      <c r="D25" s="23"/>
      <c r="E25" s="45"/>
      <c r="F25" s="44"/>
      <c r="G25" s="44"/>
    </row>
    <row r="26" spans="1:9" s="3" customFormat="1" ht="15" customHeight="1">
      <c r="A26" s="48"/>
      <c r="B26" s="42"/>
      <c r="C26" s="24"/>
      <c r="D26" s="23"/>
      <c r="E26" s="45"/>
      <c r="F26" s="44"/>
      <c r="G26" s="44"/>
    </row>
    <row r="27" spans="1:9" s="3" customFormat="1" ht="15" customHeight="1">
      <c r="A27" s="25"/>
      <c r="B27" s="42"/>
      <c r="C27" s="24"/>
      <c r="D27" s="23"/>
      <c r="E27" s="45"/>
      <c r="F27" s="44"/>
      <c r="G27" s="44"/>
    </row>
    <row r="28" spans="1:9" s="3" customFormat="1" ht="15" customHeight="1">
      <c r="A28" s="48"/>
      <c r="B28" s="42"/>
      <c r="C28" s="24"/>
      <c r="D28" s="23"/>
      <c r="E28" s="45"/>
      <c r="F28" s="44"/>
      <c r="G28" s="44"/>
    </row>
    <row r="29" spans="1:9" s="3" customFormat="1" ht="15" customHeight="1">
      <c r="A29" s="25"/>
      <c r="B29" s="42"/>
      <c r="C29" s="24"/>
      <c r="D29" s="23"/>
      <c r="E29" s="45"/>
      <c r="F29" s="44"/>
      <c r="G29" s="44"/>
    </row>
    <row r="30" spans="1:9" s="3" customFormat="1" ht="15" customHeight="1">
      <c r="A30" s="25"/>
      <c r="B30" s="42"/>
      <c r="C30" s="24"/>
      <c r="D30" s="23"/>
      <c r="E30" s="45"/>
      <c r="F30" s="44"/>
      <c r="G30" s="44"/>
    </row>
    <row r="31" spans="1:9" s="3" customFormat="1" ht="15" customHeight="1">
      <c r="A31" s="25"/>
      <c r="B31" s="42"/>
      <c r="C31" s="24"/>
      <c r="D31" s="23"/>
      <c r="E31" s="45"/>
      <c r="F31" s="44"/>
      <c r="G31" s="44"/>
    </row>
    <row r="32" spans="1:9" s="3" customFormat="1" ht="15" customHeight="1">
      <c r="A32" s="25"/>
      <c r="B32" s="42"/>
      <c r="C32" s="24"/>
      <c r="D32" s="23"/>
      <c r="E32" s="45"/>
      <c r="F32" s="44"/>
      <c r="G32" s="44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45"/>
      <c r="F34" s="44"/>
      <c r="G34" s="44"/>
    </row>
    <row r="35" spans="1:10" s="3" customFormat="1" ht="15" customHeight="1">
      <c r="A35" s="48"/>
      <c r="B35" s="42"/>
      <c r="C35" s="47"/>
      <c r="D35" s="46"/>
      <c r="E35" s="45"/>
      <c r="F35" s="44"/>
      <c r="G35" s="44"/>
      <c r="J35" s="43"/>
    </row>
    <row r="36" spans="1:10" s="3" customFormat="1" ht="15" customHeight="1">
      <c r="A36" s="48"/>
      <c r="B36" s="42"/>
      <c r="C36" s="47"/>
      <c r="D36" s="46"/>
      <c r="E36" s="45"/>
      <c r="F36" s="44"/>
      <c r="G36" s="44"/>
    </row>
    <row r="37" spans="1:10" s="3" customFormat="1" ht="15" customHeight="1">
      <c r="A37" s="25"/>
      <c r="B37" s="51"/>
      <c r="C37" s="24"/>
      <c r="D37" s="23"/>
      <c r="E37" s="45"/>
      <c r="F37" s="44"/>
      <c r="G37" s="44"/>
    </row>
    <row r="38" spans="1:10" s="3" customFormat="1" ht="15" customHeight="1">
      <c r="A38" s="25"/>
      <c r="B38" s="42"/>
      <c r="C38" s="24"/>
      <c r="D38" s="23"/>
      <c r="E38" s="45"/>
      <c r="F38" s="44"/>
      <c r="G38" s="44"/>
    </row>
    <row r="39" spans="1:10" s="3" customFormat="1" ht="15" customHeight="1">
      <c r="A39" s="25"/>
      <c r="B39" s="42"/>
      <c r="C39" s="24"/>
      <c r="D39" s="23"/>
      <c r="E39" s="45"/>
      <c r="F39" s="44"/>
      <c r="G39" s="44"/>
    </row>
    <row r="40" spans="1:10" s="3" customFormat="1" ht="15" customHeight="1">
      <c r="A40" s="25"/>
      <c r="B40" s="42"/>
      <c r="C40" s="24"/>
      <c r="D40" s="23"/>
      <c r="E40" s="45">
        <f t="shared" ref="E40:E41" si="3">C40*D40</f>
        <v>0</v>
      </c>
      <c r="F40" s="44">
        <f t="shared" ref="F40:F41" si="4">E40*10%</f>
        <v>0</v>
      </c>
      <c r="G40" s="44">
        <f t="shared" ref="G40:G41" si="5">SUM(E40:F40)</f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67909.090909090912</v>
      </c>
      <c r="F44" s="12">
        <f>SUM(F16:F43)</f>
        <v>6790.9090909090901</v>
      </c>
      <c r="G44" s="12">
        <f>SUM(G16:G43)</f>
        <v>74700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2016-01-21T06:41:38Z</dcterms:modified>
</cp:coreProperties>
</file>