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D17" i="2" l="1"/>
  <c r="E31" i="2" l="1"/>
  <c r="E30" i="2"/>
  <c r="F30" i="2" s="1"/>
  <c r="G30" i="2" s="1"/>
  <c r="E32" i="2"/>
  <c r="F32" i="2" s="1"/>
  <c r="G32" i="2" s="1"/>
  <c r="E34" i="2"/>
  <c r="F34" i="2" s="1"/>
  <c r="G34" i="2" s="1"/>
  <c r="E36" i="2"/>
  <c r="F36" i="2"/>
  <c r="G36" i="2" s="1"/>
  <c r="E38" i="2"/>
  <c r="F38" i="2" s="1"/>
  <c r="G38" i="2" s="1"/>
  <c r="E40" i="2"/>
  <c r="F40" i="2" s="1"/>
  <c r="G40" i="2" s="1"/>
  <c r="E42" i="2"/>
  <c r="F42" i="2" s="1"/>
  <c r="F31" i="2" l="1"/>
  <c r="G31" i="2" s="1"/>
  <c r="G42" i="2"/>
  <c r="E28" i="2"/>
  <c r="F28" i="2" s="1"/>
  <c r="F44" i="2" l="1"/>
  <c r="G44" i="2" s="1"/>
  <c r="F43" i="2"/>
  <c r="G43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<sst xmlns="http://schemas.openxmlformats.org/spreadsheetml/2006/main" count="26" uniqueCount="26">
  <si>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</si>
  <si>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</si>
  <si>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</si>
  <si>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</si>
  <si>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</si>
  <si>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</si>
  <si>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</si>
  <si>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</si>
  <si>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</si>
  <si>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</si>
  <si>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</si>
  <si>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</si>
  <si>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</si>
  <si>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</si>
  <si>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</si>
  <si>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</si>
  <si>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</si>
  <si>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</si>
  <si>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</si>
  <si>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</si>
  <si>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</si>
  <si>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</si>
  <si>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 xml:space="preserve">15-R055TU </t>
    <phoneticPr fontId="3" type="noConversion"/>
  </si>
  <si>
    <t>CND4270G9J</t>
    <phoneticPr fontId="3" type="noConversion"/>
  </si>
  <si>
    <t>CND4276BVR</t>
    <phoneticPr fontId="3" type="noConversion"/>
  </si>
  <si>
    <t>김기섭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</si>
</sst>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9"/>
      <color rgb="FF333333"/>
      <name val="Dotu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10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abSelected="1" workbookViewId="0">
      <selection activeCell="I5" sqref="I5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0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6" t="s">
        <v>25</v>
      </c>
      <c r="B4" s="46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799999.99999999988</v>
      </c>
      <c r="C11" s="4"/>
      <c r="D11" s="4"/>
      <c r="E11" s="4"/>
    </row>
    <row r="12" spans="1:7" ht="15" customHeight="1">
      <c r="A12" s="2" t="s">
        <v>7</v>
      </c>
      <c r="B12" s="12">
        <v>42608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8" si="2">SUM(E16:F16)</f>
        <v>0</v>
      </c>
    </row>
    <row r="17" spans="1:11" s="2" customFormat="1" ht="15" customHeight="1">
      <c r="A17" s="24" t="s">
        <v>21</v>
      </c>
      <c r="B17" s="25" t="s">
        <v>22</v>
      </c>
      <c r="C17" s="19">
        <v>2</v>
      </c>
      <c r="D17" s="26">
        <f>400000/1.1</f>
        <v>363636.36363636359</v>
      </c>
      <c r="E17" s="21">
        <f t="shared" si="0"/>
        <v>727272.72727272718</v>
      </c>
      <c r="F17" s="22">
        <f t="shared" si="1"/>
        <v>72727.272727272721</v>
      </c>
      <c r="G17" s="22">
        <f t="shared" si="2"/>
        <v>799999.99999999988</v>
      </c>
      <c r="I17" s="27"/>
    </row>
    <row r="18" spans="1:11" s="2" customFormat="1" ht="15" customHeight="1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11" s="2" customFormat="1" ht="15" customHeight="1">
      <c r="A19" s="24"/>
      <c r="B19" s="24" t="s">
        <v>23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11" s="2" customFormat="1" ht="15" customHeight="1">
      <c r="A20" s="24"/>
      <c r="B20" s="24" t="s">
        <v>24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  <c r="K20" s="44"/>
    </row>
    <row r="21" spans="1:11" s="2" customFormat="1" ht="15" customHeight="1">
      <c r="A21" s="24"/>
      <c r="B21" s="28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11" s="2" customFormat="1" ht="15" customHeight="1">
      <c r="A22" s="24"/>
      <c r="B22" s="43"/>
      <c r="C22" s="19"/>
      <c r="D22" s="22"/>
      <c r="E22" s="21"/>
      <c r="F22" s="22"/>
      <c r="G22" s="22"/>
    </row>
    <row r="23" spans="1:11" s="2" customFormat="1" ht="15" customHeight="1">
      <c r="A23" s="24"/>
      <c r="B23" s="43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11" s="2" customFormat="1" ht="15" customHeight="1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11" s="2" customFormat="1" ht="15" customHeight="1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11" s="2" customFormat="1" ht="15" customHeight="1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11" s="2" customFormat="1" ht="15" customHeight="1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11" s="2" customFormat="1" ht="15" customHeight="1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11" s="2" customFormat="1" ht="15" customHeight="1">
      <c r="A29" s="24"/>
      <c r="B29" s="25"/>
      <c r="C29" s="19"/>
      <c r="D29" s="26"/>
      <c r="E29" s="21"/>
      <c r="F29" s="22"/>
      <c r="G29" s="22"/>
    </row>
    <row r="30" spans="1:11" s="2" customFormat="1" ht="15" customHeight="1">
      <c r="A30" s="24"/>
      <c r="B30" s="24"/>
      <c r="C30" s="19"/>
      <c r="D30" s="22"/>
      <c r="E30" s="21">
        <f t="shared" ref="E30" si="5">C30*D30</f>
        <v>0</v>
      </c>
      <c r="F30" s="22">
        <f t="shared" ref="F30" si="6">E30*10%</f>
        <v>0</v>
      </c>
      <c r="G30" s="22">
        <f t="shared" ref="G30" si="7">SUM(E30:F30)</f>
        <v>0</v>
      </c>
    </row>
    <row r="31" spans="1:11" s="2" customFormat="1" ht="15" customHeight="1">
      <c r="A31" s="24"/>
      <c r="B31" s="25"/>
      <c r="C31" s="19"/>
      <c r="D31" s="26"/>
      <c r="E31" s="21">
        <f t="shared" ref="E31" si="8">C31*D31</f>
        <v>0</v>
      </c>
      <c r="F31" s="22">
        <f t="shared" ref="F31" si="9">E31*10%</f>
        <v>0</v>
      </c>
      <c r="G31" s="22">
        <f t="shared" ref="G31" si="10">SUM(E31:F31)</f>
        <v>0</v>
      </c>
    </row>
    <row r="32" spans="1:11" s="2" customFormat="1" ht="15" customHeight="1">
      <c r="A32" s="24"/>
      <c r="B32" s="24"/>
      <c r="C32" s="19"/>
      <c r="D32" s="22"/>
      <c r="E32" s="21">
        <f t="shared" ref="E32" si="11">C32*D32</f>
        <v>0</v>
      </c>
      <c r="F32" s="22">
        <f t="shared" ref="F32" si="12">E32*10%</f>
        <v>0</v>
      </c>
      <c r="G32" s="22">
        <f t="shared" ref="G32" si="13">SUM(E32:F32)</f>
        <v>0</v>
      </c>
    </row>
    <row r="33" spans="1:10" s="2" customFormat="1" ht="15" customHeight="1">
      <c r="A33" s="24"/>
      <c r="B33" s="28"/>
      <c r="C33" s="19"/>
      <c r="D33" s="26"/>
      <c r="E33" s="21"/>
      <c r="F33" s="22"/>
      <c r="G33" s="22"/>
    </row>
    <row r="34" spans="1:10" s="2" customFormat="1" ht="15" customHeight="1">
      <c r="A34" s="24"/>
      <c r="B34" s="28"/>
      <c r="C34" s="19"/>
      <c r="D34" s="22"/>
      <c r="E34" s="21">
        <f t="shared" ref="E34" si="14">C34*D34</f>
        <v>0</v>
      </c>
      <c r="F34" s="22">
        <f t="shared" ref="F34" si="15">E34*10%</f>
        <v>0</v>
      </c>
      <c r="G34" s="22">
        <f t="shared" ref="G34" si="16">SUM(E34:F34)</f>
        <v>0</v>
      </c>
    </row>
    <row r="35" spans="1:10" s="2" customFormat="1" ht="15" customHeight="1">
      <c r="A35" s="24"/>
      <c r="B35" s="28"/>
      <c r="C35" s="19"/>
      <c r="D35" s="26"/>
      <c r="E35" s="21"/>
      <c r="F35" s="22"/>
      <c r="G35" s="22"/>
    </row>
    <row r="36" spans="1:10" s="2" customFormat="1" ht="15" customHeight="1">
      <c r="A36" s="24"/>
      <c r="B36" s="43"/>
      <c r="C36" s="19"/>
      <c r="D36" s="22"/>
      <c r="E36" s="21">
        <f t="shared" ref="E36" si="17">C36*D36</f>
        <v>0</v>
      </c>
      <c r="F36" s="22">
        <f t="shared" ref="F36" si="18">E36*10%</f>
        <v>0</v>
      </c>
      <c r="G36" s="22">
        <f t="shared" ref="G36" si="19">SUM(E36:F36)</f>
        <v>0</v>
      </c>
    </row>
    <row r="37" spans="1:10" s="2" customFormat="1" ht="15" customHeight="1">
      <c r="A37" s="24"/>
      <c r="B37" s="43"/>
      <c r="C37" s="19"/>
      <c r="D37" s="26"/>
      <c r="E37" s="21"/>
      <c r="F37" s="22"/>
      <c r="G37" s="22"/>
    </row>
    <row r="38" spans="1:10" s="2" customFormat="1" ht="15" customHeight="1">
      <c r="A38" s="24"/>
      <c r="B38" s="28"/>
      <c r="C38" s="19"/>
      <c r="D38" s="22"/>
      <c r="E38" s="21">
        <f t="shared" ref="E38" si="20">C38*D38</f>
        <v>0</v>
      </c>
      <c r="F38" s="22">
        <f t="shared" ref="F38" si="21">E38*10%</f>
        <v>0</v>
      </c>
      <c r="G38" s="22">
        <f t="shared" ref="G38" si="22">SUM(E38:F38)</f>
        <v>0</v>
      </c>
    </row>
    <row r="39" spans="1:10" s="2" customFormat="1" ht="15" customHeight="1">
      <c r="A39" s="24"/>
      <c r="B39" s="28"/>
      <c r="C39" s="19"/>
      <c r="D39" s="26"/>
      <c r="E39" s="21"/>
      <c r="F39" s="22"/>
      <c r="G39" s="22"/>
    </row>
    <row r="40" spans="1:10" s="2" customFormat="1" ht="15" customHeight="1">
      <c r="A40" s="24"/>
      <c r="B40" s="28"/>
      <c r="C40" s="19"/>
      <c r="D40" s="22"/>
      <c r="E40" s="21">
        <f t="shared" ref="E40" si="23">C40*D40</f>
        <v>0</v>
      </c>
      <c r="F40" s="22">
        <f t="shared" ref="F40" si="24">E40*10%</f>
        <v>0</v>
      </c>
      <c r="G40" s="22">
        <f t="shared" ref="G40" si="25">SUM(E40:F40)</f>
        <v>0</v>
      </c>
      <c r="J40" s="44"/>
    </row>
    <row r="41" spans="1:10" s="2" customFormat="1" ht="15" customHeight="1">
      <c r="A41" s="24"/>
      <c r="B41" s="24"/>
      <c r="C41" s="19"/>
      <c r="D41" s="26"/>
      <c r="E41" s="21"/>
      <c r="F41" s="22"/>
      <c r="G41" s="22"/>
    </row>
    <row r="42" spans="1:10" s="2" customFormat="1" ht="15" customHeight="1">
      <c r="A42" s="24"/>
      <c r="B42" s="24"/>
      <c r="C42" s="19"/>
      <c r="D42" s="22"/>
      <c r="E42" s="21">
        <f t="shared" ref="E42" si="26">C42*D42</f>
        <v>0</v>
      </c>
      <c r="F42" s="22">
        <f t="shared" ref="F42" si="27">E42*10%</f>
        <v>0</v>
      </c>
      <c r="G42" s="22">
        <f t="shared" ref="G42" si="28">SUM(E42:F42)</f>
        <v>0</v>
      </c>
    </row>
    <row r="43" spans="1:10" s="2" customFormat="1" ht="15" customHeight="1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10" s="2" customFormat="1" ht="15" customHeight="1" thickBot="1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10" s="2" customFormat="1" ht="15" customHeight="1">
      <c r="A45" s="34" t="s">
        <v>16</v>
      </c>
      <c r="B45" s="35"/>
      <c r="C45" s="6"/>
      <c r="D45" s="36" t="s">
        <v>17</v>
      </c>
      <c r="E45" s="36"/>
      <c r="F45" s="37">
        <f>SUM(F16:F44)</f>
        <v>72727.272727272721</v>
      </c>
      <c r="G45" s="37">
        <f>SUM(G16:G44)</f>
        <v>799999.99999999988</v>
      </c>
    </row>
    <row r="46" spans="1:10" s="2" customFormat="1" ht="15" customHeight="1" thickBot="1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10" s="2" customFormat="1" ht="15" customHeight="1">
      <c r="A47" s="2" t="s">
        <v>20</v>
      </c>
      <c r="C47" s="4"/>
      <c r="D47" s="4"/>
      <c r="E47" s="4"/>
      <c r="F47" s="4"/>
      <c r="G47" s="4"/>
    </row>
    <row r="48" spans="1:10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2016-02-29T03:06:57Z</cp:lastPrinted>
  <dcterms:created xsi:type="dcterms:W3CDTF">2014-08-18T10:42:20Z</dcterms:created>
  <dcterms:modified xsi:type="dcterms:W3CDTF">2016-12-01T01:28:44Z</dcterms:modified>
</cp:coreProperties>
</file>