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29" i="6" l="1"/>
  <c r="F29" i="6" s="1"/>
  <c r="E28" i="6"/>
  <c r="E27" i="6"/>
  <c r="G29" i="6" l="1"/>
  <c r="G30" i="6"/>
  <c r="F27" i="6"/>
  <c r="G27" i="6" s="1"/>
  <c r="F28" i="6"/>
  <c r="G28" i="6" s="1"/>
  <c r="E24" i="6"/>
  <c r="E25" i="6"/>
  <c r="F25" i="6" s="1"/>
  <c r="G25" i="6" s="1"/>
  <c r="E26" i="6"/>
  <c r="F26" i="6" s="1"/>
  <c r="F24" i="6" l="1"/>
  <c r="G24" i="6" s="1"/>
  <c r="G26" i="6"/>
  <c r="E17" i="6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<sst xmlns="http://schemas.openxmlformats.org/spreadsheetml/2006/main" count="41" uniqueCount="41">
  <si>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</si>
  <si>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</si>
  <si>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</si>
  <si>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</si>
  <si>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</si>
  <si>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</si>
  <si>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</si>
  <si>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</si>
  <si>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</si>
  <si>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</si>
  <si>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</si>
  <si>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</si>
  <si>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</si>
  <si>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</si>
  <si>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</si>
  <si>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</si>
  <si>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</si>
  <si>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</si>
  <si>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</si>
  <si>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</si>
  <si>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</si>
  <si>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모니터</t>
    <phoneticPr fontId="2" type="noConversion"/>
  </si>
  <si>
    <t>터치모니터</t>
    <phoneticPr fontId="2" type="noConversion"/>
  </si>
  <si>
    <t>LG 32MP58HQW</t>
    <phoneticPr fontId="2" type="noConversion"/>
  </si>
  <si>
    <t>모니터 받침</t>
    <phoneticPr fontId="2" type="noConversion"/>
  </si>
  <si>
    <t>김재철</t>
    <phoneticPr fontId="2" type="noConversion"/>
  </si>
  <si>
    <t>gmp 3100</t>
    <phoneticPr fontId="2" type="noConversion"/>
  </si>
  <si>
    <t>cpu</t>
    <phoneticPr fontId="2" type="noConversion"/>
  </si>
  <si>
    <t>m/b</t>
    <phoneticPr fontId="2" type="noConversion"/>
  </si>
  <si>
    <t>memory</t>
    <phoneticPr fontId="2" type="noConversion"/>
  </si>
  <si>
    <t>vga</t>
    <phoneticPr fontId="2" type="noConversion"/>
  </si>
  <si>
    <t>ssd</t>
    <phoneticPr fontId="2" type="noConversion"/>
  </si>
  <si>
    <t>case</t>
    <phoneticPr fontId="2" type="noConversion"/>
  </si>
  <si>
    <t>psu</t>
    <phoneticPr fontId="2" type="noConversion"/>
  </si>
  <si>
    <t>asrock b150m pro4 에즈원</t>
    <phoneticPr fontId="2" type="noConversion"/>
  </si>
  <si>
    <t>sec ddr4 8g pc4-17000</t>
    <phoneticPr fontId="2" type="noConversion"/>
  </si>
  <si>
    <t>zotac GTX960 OC D5 4G</t>
    <phoneticPr fontId="2" type="noConversion"/>
  </si>
  <si>
    <t>sec 850 Pro</t>
    <phoneticPr fontId="2" type="noConversion"/>
  </si>
  <si>
    <t>아우토반 TX-450S 3.0</t>
    <phoneticPr fontId="2" type="noConversion"/>
  </si>
  <si>
    <t>파워렉스 REX III 500W</t>
    <phoneticPr fontId="2" type="noConversion"/>
  </si>
  <si>
    <t>i5-6600 + cooler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</si>
</sst>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25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1749000</v>
      </c>
      <c r="C11" s="5"/>
      <c r="D11" s="5"/>
      <c r="E11" s="5"/>
    </row>
    <row r="12" spans="1:7" ht="15" customHeight="1" x14ac:dyDescent="0.15">
      <c r="A12" s="3" t="s">
        <v>5</v>
      </c>
      <c r="B12" s="41">
        <v>42563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9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23</v>
      </c>
      <c r="C17" s="17">
        <v>2</v>
      </c>
      <c r="D17" s="23">
        <v>305000</v>
      </c>
      <c r="E17" s="19">
        <f t="shared" si="0"/>
        <v>610000</v>
      </c>
      <c r="F17" s="20">
        <f t="shared" si="1"/>
        <v>61000</v>
      </c>
      <c r="G17" s="20">
        <f t="shared" si="2"/>
        <v>671000</v>
      </c>
      <c r="I17" s="39"/>
    </row>
    <row r="18" spans="1:9" s="3" customFormat="1" ht="15" customHeight="1" x14ac:dyDescent="0.15">
      <c r="A18" s="22"/>
      <c r="B18" s="2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 t="s">
        <v>24</v>
      </c>
      <c r="B20" s="22" t="s">
        <v>26</v>
      </c>
      <c r="C20" s="17">
        <v>2</v>
      </c>
      <c r="D20" s="23">
        <v>33000</v>
      </c>
      <c r="E20" s="19">
        <f t="shared" si="0"/>
        <v>66000</v>
      </c>
      <c r="F20" s="20">
        <f t="shared" si="1"/>
        <v>6600</v>
      </c>
      <c r="G20" s="20">
        <f t="shared" si="2"/>
        <v>72600</v>
      </c>
    </row>
    <row r="21" spans="1:9" s="3" customFormat="1" ht="15" customHeight="1" x14ac:dyDescent="0.15">
      <c r="A21" s="22"/>
      <c r="B21" s="22"/>
      <c r="C21" s="17"/>
      <c r="D21" s="23"/>
      <c r="E21" s="19">
        <f t="shared" ref="E21:E29" si="3">C21*D21</f>
        <v>0</v>
      </c>
      <c r="F21" s="20">
        <f t="shared" si="1"/>
        <v>0</v>
      </c>
      <c r="G21" s="20">
        <f t="shared" ref="G21:G30" si="4">SUM(E21:F21)</f>
        <v>0</v>
      </c>
    </row>
    <row r="22" spans="1:9" s="3" customFormat="1" ht="15" customHeight="1" x14ac:dyDescent="0.15">
      <c r="A22" s="22"/>
      <c r="B22" s="22"/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 t="s">
        <v>27</v>
      </c>
      <c r="B23" s="42" t="s">
        <v>40</v>
      </c>
      <c r="C23" s="17">
        <v>1</v>
      </c>
      <c r="D23" s="23">
        <v>280000</v>
      </c>
      <c r="E23" s="19">
        <f t="shared" si="3"/>
        <v>280000</v>
      </c>
      <c r="F23" s="20">
        <f t="shared" si="1"/>
        <v>28000</v>
      </c>
      <c r="G23" s="20">
        <f t="shared" si="4"/>
        <v>308000</v>
      </c>
    </row>
    <row r="24" spans="1:9" s="3" customFormat="1" ht="15" customHeight="1" x14ac:dyDescent="0.15">
      <c r="A24" s="22" t="s">
        <v>28</v>
      </c>
      <c r="B24" s="42" t="s">
        <v>34</v>
      </c>
      <c r="C24" s="17">
        <v>1</v>
      </c>
      <c r="D24" s="23">
        <v>100000</v>
      </c>
      <c r="E24" s="19">
        <f t="shared" si="3"/>
        <v>100000</v>
      </c>
      <c r="F24" s="20">
        <f t="shared" si="1"/>
        <v>10000</v>
      </c>
      <c r="G24" s="20">
        <f t="shared" si="4"/>
        <v>110000</v>
      </c>
    </row>
    <row r="25" spans="1:9" s="3" customFormat="1" ht="15" customHeight="1" x14ac:dyDescent="0.15">
      <c r="A25" s="22" t="s">
        <v>29</v>
      </c>
      <c r="B25" s="42" t="s">
        <v>35</v>
      </c>
      <c r="C25" s="17">
        <v>1</v>
      </c>
      <c r="D25" s="23">
        <v>42000</v>
      </c>
      <c r="E25" s="19">
        <f t="shared" si="3"/>
        <v>42000</v>
      </c>
      <c r="F25" s="20">
        <f t="shared" si="1"/>
        <v>4200</v>
      </c>
      <c r="G25" s="20">
        <f t="shared" si="4"/>
        <v>46200</v>
      </c>
    </row>
    <row r="26" spans="1:9" s="3" customFormat="1" ht="15" customHeight="1" x14ac:dyDescent="0.15">
      <c r="A26" s="22" t="s">
        <v>30</v>
      </c>
      <c r="B26" s="22" t="s">
        <v>36</v>
      </c>
      <c r="C26" s="17">
        <v>1</v>
      </c>
      <c r="D26" s="23">
        <v>272000</v>
      </c>
      <c r="E26" s="19">
        <f t="shared" si="3"/>
        <v>272000</v>
      </c>
      <c r="F26" s="20">
        <f t="shared" si="1"/>
        <v>27200</v>
      </c>
      <c r="G26" s="20">
        <f t="shared" si="4"/>
        <v>299200</v>
      </c>
    </row>
    <row r="27" spans="1:9" s="3" customFormat="1" ht="15" customHeight="1" x14ac:dyDescent="0.15">
      <c r="A27" s="22" t="s">
        <v>31</v>
      </c>
      <c r="B27" s="42" t="s">
        <v>37</v>
      </c>
      <c r="C27" s="17">
        <v>1</v>
      </c>
      <c r="D27" s="23">
        <v>150000</v>
      </c>
      <c r="E27" s="19">
        <f t="shared" si="3"/>
        <v>150000</v>
      </c>
      <c r="F27" s="20">
        <f t="shared" si="1"/>
        <v>15000</v>
      </c>
      <c r="G27" s="20">
        <f t="shared" si="4"/>
        <v>165000</v>
      </c>
    </row>
    <row r="28" spans="1:9" s="3" customFormat="1" ht="15" customHeight="1" x14ac:dyDescent="0.15">
      <c r="A28" s="22" t="s">
        <v>32</v>
      </c>
      <c r="B28" s="42" t="s">
        <v>38</v>
      </c>
      <c r="C28" s="17">
        <v>1</v>
      </c>
      <c r="D28" s="23">
        <v>30000</v>
      </c>
      <c r="E28" s="19">
        <f t="shared" si="3"/>
        <v>30000</v>
      </c>
      <c r="F28" s="20">
        <f t="shared" si="1"/>
        <v>3000</v>
      </c>
      <c r="G28" s="20">
        <f t="shared" si="4"/>
        <v>33000</v>
      </c>
    </row>
    <row r="29" spans="1:9" s="3" customFormat="1" ht="15" customHeight="1" x14ac:dyDescent="0.15">
      <c r="A29" s="22" t="s">
        <v>33</v>
      </c>
      <c r="B29" s="42" t="s">
        <v>39</v>
      </c>
      <c r="C29" s="17">
        <v>1</v>
      </c>
      <c r="D29" s="23">
        <v>40000</v>
      </c>
      <c r="E29" s="19">
        <f t="shared" si="3"/>
        <v>40000</v>
      </c>
      <c r="F29" s="20">
        <f t="shared" si="1"/>
        <v>4000</v>
      </c>
      <c r="G29" s="20">
        <f t="shared" si="4"/>
        <v>44000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>
        <f t="shared" si="4"/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1590000</v>
      </c>
      <c r="F45" s="33">
        <f>SUM(F16:F44)</f>
        <v>159000</v>
      </c>
      <c r="G45" s="33">
        <f>SUM(G16:G44)</f>
        <v>1749000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2016-02-29T01:25:30Z</cp:lastPrinted>
  <dcterms:created xsi:type="dcterms:W3CDTF">2001-08-16T09:14:24Z</dcterms:created>
  <dcterms:modified xsi:type="dcterms:W3CDTF">2016-07-12T10:29:17Z</dcterms:modified>
</cp:coreProperties>
</file>