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G25" i="6" l="1"/>
  <c r="G27" i="6"/>
  <c r="G28" i="6"/>
  <c r="G29" i="6"/>
  <c r="G30" i="6"/>
  <c r="F25" i="6"/>
  <c r="F27" i="6"/>
  <c r="F28" i="6"/>
  <c r="E24" i="6"/>
  <c r="E25" i="6"/>
  <c r="E26" i="6"/>
  <c r="F26" i="6" s="1"/>
  <c r="F24" i="6" l="1"/>
  <c r="G24" i="6" s="1"/>
  <c r="G26" i="6"/>
  <c r="E17" i="6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<sst xmlns="http://schemas.openxmlformats.org/spreadsheetml/2006/main" count="33" uniqueCount="33">
  <si>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</si>
  <si>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</si>
  <si>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</si>
  <si>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</si>
  <si>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</si>
  <si>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</si>
  <si>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</si>
  <si>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</si>
  <si>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</si>
  <si>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</si>
  <si>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</si>
  <si>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</si>
  <si>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</si>
  <si>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</si>
  <si>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</si>
  <si>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</si>
  <si>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</si>
  <si>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</si>
  <si>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</si>
  <si>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</si>
  <si>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</si>
  <si>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모니터</t>
    <phoneticPr fontId="2" type="noConversion"/>
  </si>
  <si>
    <t>LG L1942PE-BF</t>
    <phoneticPr fontId="2" type="noConversion"/>
  </si>
  <si>
    <t>터치모니터</t>
    <phoneticPr fontId="2" type="noConversion"/>
  </si>
  <si>
    <t>거치대받침대</t>
    <phoneticPr fontId="2" type="noConversion"/>
  </si>
  <si>
    <t>PC거치대받침대</t>
    <phoneticPr fontId="2" type="noConversion"/>
  </si>
  <si>
    <t xml:space="preserve">HP 600 G1 DM </t>
    <phoneticPr fontId="2" type="noConversion"/>
  </si>
  <si>
    <t>키보드</t>
    <phoneticPr fontId="2" type="noConversion"/>
  </si>
  <si>
    <t>MS Wireless Sculpt Comfort Keyboard</t>
  </si>
  <si>
    <t>케이블</t>
    <phoneticPr fontId="2" type="noConversion"/>
  </si>
  <si>
    <t>HDMI 리피터</t>
    <phoneticPr fontId="2" type="noConversion"/>
  </si>
  <si>
    <t>미니 PC</t>
    <phoneticPr fontId="2" type="noConversion"/>
  </si>
  <si>
    <t>김봉철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</si>
</sst>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4" sqref="K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32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2304500</v>
      </c>
      <c r="C11" s="5"/>
      <c r="D11" s="5"/>
      <c r="E11" s="5"/>
    </row>
    <row r="12" spans="1:7" ht="15" customHeight="1" x14ac:dyDescent="0.15">
      <c r="A12" s="3" t="s">
        <v>5</v>
      </c>
      <c r="B12" s="41">
        <v>42368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8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v>300000</v>
      </c>
      <c r="E17" s="19">
        <f t="shared" si="0"/>
        <v>300000</v>
      </c>
      <c r="F17" s="20">
        <f t="shared" si="1"/>
        <v>30000</v>
      </c>
      <c r="G17" s="20">
        <f t="shared" si="2"/>
        <v>330000</v>
      </c>
      <c r="I17" s="39"/>
    </row>
    <row r="18" spans="1:9" s="3" customFormat="1" ht="15" customHeight="1" x14ac:dyDescent="0.15">
      <c r="A18" s="22"/>
      <c r="B18" s="22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 t="s">
        <v>24</v>
      </c>
      <c r="B20" s="22" t="s">
        <v>25</v>
      </c>
      <c r="C20" s="17">
        <v>1</v>
      </c>
      <c r="D20" s="23">
        <v>300000</v>
      </c>
      <c r="E20" s="19">
        <f t="shared" si="0"/>
        <v>300000</v>
      </c>
      <c r="F20" s="20">
        <f t="shared" si="1"/>
        <v>30000</v>
      </c>
      <c r="G20" s="20">
        <f t="shared" si="2"/>
        <v>330000</v>
      </c>
    </row>
    <row r="21" spans="1:9" s="3" customFormat="1" ht="15" customHeight="1" x14ac:dyDescent="0.15">
      <c r="A21" s="22"/>
      <c r="B21" s="22"/>
      <c r="C21" s="17"/>
      <c r="D21" s="23"/>
      <c r="E21" s="19">
        <f t="shared" ref="E21:E26" si="3">C21*D21</f>
        <v>0</v>
      </c>
      <c r="F21" s="20">
        <f t="shared" si="1"/>
        <v>0</v>
      </c>
      <c r="G21" s="20">
        <f t="shared" ref="G21:G30" si="4">SUM(E21:F21)</f>
        <v>0</v>
      </c>
    </row>
    <row r="22" spans="1:9" s="3" customFormat="1" ht="15" customHeight="1" x14ac:dyDescent="0.15">
      <c r="A22" s="22" t="s">
        <v>31</v>
      </c>
      <c r="B22" s="22" t="s">
        <v>26</v>
      </c>
      <c r="C22" s="17">
        <v>1</v>
      </c>
      <c r="D22" s="23">
        <v>1300000</v>
      </c>
      <c r="E22" s="19">
        <f t="shared" si="3"/>
        <v>1300000</v>
      </c>
      <c r="F22" s="20">
        <f t="shared" si="1"/>
        <v>130000</v>
      </c>
      <c r="G22" s="20">
        <f t="shared" si="4"/>
        <v>1430000</v>
      </c>
      <c r="I22" s="39"/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 t="s">
        <v>27</v>
      </c>
      <c r="B24" s="42" t="s">
        <v>28</v>
      </c>
      <c r="C24" s="17">
        <v>1</v>
      </c>
      <c r="D24" s="23">
        <v>55000</v>
      </c>
      <c r="E24" s="19">
        <f t="shared" si="3"/>
        <v>55000</v>
      </c>
      <c r="F24" s="20">
        <f t="shared" si="1"/>
        <v>5500</v>
      </c>
      <c r="G24" s="20">
        <f t="shared" si="4"/>
        <v>60500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 t="s">
        <v>29</v>
      </c>
      <c r="B26" s="22" t="s">
        <v>30</v>
      </c>
      <c r="C26" s="17">
        <v>1</v>
      </c>
      <c r="D26" s="23">
        <v>140000</v>
      </c>
      <c r="E26" s="19">
        <f t="shared" si="3"/>
        <v>140000</v>
      </c>
      <c r="F26" s="20">
        <f t="shared" si="1"/>
        <v>14000</v>
      </c>
      <c r="G26" s="20">
        <f t="shared" si="4"/>
        <v>154000</v>
      </c>
    </row>
    <row r="27" spans="1:9" s="3" customFormat="1" ht="15" customHeight="1" x14ac:dyDescent="0.15">
      <c r="A27" s="22"/>
      <c r="B27" s="42"/>
      <c r="C27" s="17"/>
      <c r="D27" s="23"/>
      <c r="E27" s="19"/>
      <c r="F27" s="20">
        <f t="shared" si="1"/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>
        <f t="shared" si="1"/>
        <v>0</v>
      </c>
      <c r="G28" s="20">
        <f t="shared" si="4"/>
        <v>0</v>
      </c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>
        <f t="shared" si="4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>
        <f t="shared" si="4"/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2095000</v>
      </c>
      <c r="F45" s="33">
        <f>SUM(F16:F44)</f>
        <v>209500</v>
      </c>
      <c r="G45" s="33">
        <f>SUM(G16:G44)</f>
        <v>2304500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2016-02-29T01:25:30Z</cp:lastPrinted>
  <dcterms:created xsi:type="dcterms:W3CDTF">2001-08-16T09:14:24Z</dcterms:created>
  <dcterms:modified xsi:type="dcterms:W3CDTF">2016-02-29T01:25:44Z</dcterms:modified>
</cp:coreProperties>
</file>